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bk\AppData\Local\Microsoft\Windows\INetCache\Content.Outlook\NMP3GPUB\"/>
    </mc:Choice>
  </mc:AlternateContent>
  <xr:revisionPtr revIDLastSave="0" documentId="8_{4A61AFBE-FAFD-434E-89DB-D0CC859ECEC7}" xr6:coauthVersionLast="47" xr6:coauthVersionMax="47" xr10:uidLastSave="{00000000-0000-0000-0000-000000000000}"/>
  <workbookProtection workbookAlgorithmName="SHA-512" workbookHashValue="eXv2/WvczVLbZKDtKhNR6slGX076amF6ITsXuU9uzTLLOZVlN4MGMBiOR2Ji8PUK2hBG4olXiDbRCO/4xEnFHg==" workbookSaltValue="VYlbzf4zif2AXtjx8kzerw==" workbookSpinCount="100000" lockStructure="1"/>
  <bookViews>
    <workbookView xWindow="-120" yWindow="-120" windowWidth="29040" windowHeight="17640" xr2:uid="{00000000-000D-0000-FFFF-FFFF00000000}"/>
  </bookViews>
  <sheets>
    <sheet name="Table 1" sheetId="1" r:id="rId1"/>
    <sheet name="Sheet1" sheetId="2" state="hidden" r:id="rId2"/>
  </sheets>
  <definedNames>
    <definedName name="AbetLaminati">Sheet1!$H$5:$H$25</definedName>
    <definedName name="FundermaxCompact">Sheet1!$I$5:$I$18</definedName>
    <definedName name="LaminexAbsolutematte">Sheet1!$G$5:$G$21</definedName>
    <definedName name="LaminexAlfresco">Sheet1!$B$5:$B$16</definedName>
    <definedName name="LaminexChalk">Sheet1!$F$5:$F$28</definedName>
    <definedName name="LaminexLabgrade">Sheet1!$C$5:$C$12</definedName>
    <definedName name="LaminexMultipurpose">Sheet1!$D$5:$D$50</definedName>
    <definedName name="LaminexNuance">Sheet1!$E$5:$E$27</definedName>
    <definedName name="Material">Sheet1!$A$5:$A$13</definedName>
    <definedName name="PolytecCompact">Sheet1!$J$5:$J$54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7" i="1" l="1"/>
  <c r="R37" i="1"/>
  <c r="P37" i="1"/>
  <c r="N3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1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<sst xmlns="http://schemas.openxmlformats.org/spreadsheetml/2006/main" count="289" uniqueCount="207">
  <si>
    <t>Name:</t>
  </si>
  <si>
    <t>Company Name:</t>
  </si>
  <si>
    <t>Date:</t>
  </si>
  <si>
    <t>Qty</t>
  </si>
  <si>
    <t>Left</t>
  </si>
  <si>
    <t>Right</t>
  </si>
  <si>
    <t>Top</t>
  </si>
  <si>
    <t>Bottom</t>
  </si>
  <si>
    <r>
      <rPr>
        <b/>
        <sz val="6"/>
        <rFont val="Calibri"/>
        <family val="2"/>
        <scheme val="minor"/>
      </rPr>
      <t>Shark</t>
    </r>
    <r>
      <rPr>
        <sz val="6"/>
        <rFont val="Calibri"/>
        <family val="2"/>
        <scheme val="minor"/>
      </rPr>
      <t xml:space="preserve"> </t>
    </r>
    <r>
      <rPr>
        <b/>
        <sz val="6"/>
        <rFont val="Calibri"/>
        <family val="2"/>
        <scheme val="minor"/>
      </rPr>
      <t>Nose</t>
    </r>
    <r>
      <rPr>
        <sz val="6"/>
        <rFont val="Calibri"/>
        <family val="2"/>
        <scheme val="minor"/>
      </rPr>
      <t xml:space="preserve"> </t>
    </r>
    <r>
      <rPr>
        <b/>
        <sz val="6"/>
        <rFont val="Calibri"/>
        <family val="2"/>
        <scheme val="minor"/>
      </rPr>
      <t>=</t>
    </r>
    <r>
      <rPr>
        <sz val="6"/>
        <rFont val="Calibri"/>
        <family val="2"/>
        <scheme val="minor"/>
      </rPr>
      <t xml:space="preserve"> </t>
    </r>
    <r>
      <rPr>
        <b/>
        <sz val="6"/>
        <rFont val="Calibri"/>
        <family val="2"/>
        <scheme val="minor"/>
      </rPr>
      <t xml:space="preserve">SK
</t>
    </r>
  </si>
  <si>
    <t>Email:</t>
  </si>
  <si>
    <t>QUOTE/ORDER FORM - CUT TO SIZE COMPACT PANELS</t>
  </si>
  <si>
    <t>Delivery Address:</t>
  </si>
  <si>
    <t>EMAIL ORDER TO</t>
  </si>
  <si>
    <t>sales@abpgroup.net.au</t>
  </si>
  <si>
    <t>Door</t>
  </si>
  <si>
    <t>Drawer</t>
  </si>
  <si>
    <t>Panel</t>
  </si>
  <si>
    <t xml:space="preserve">Kicker </t>
  </si>
  <si>
    <t>Infill</t>
  </si>
  <si>
    <t>Benchtop</t>
  </si>
  <si>
    <t>Custom</t>
  </si>
  <si>
    <t xml:space="preserve">Square </t>
  </si>
  <si>
    <t>Round</t>
  </si>
  <si>
    <t>Line</t>
  </si>
  <si>
    <r>
      <rPr>
        <b/>
        <sz val="6"/>
        <color rgb="FF16365C"/>
        <rFont val="Calibri"/>
        <family val="2"/>
        <scheme val="minor"/>
      </rPr>
      <t>EDGING</t>
    </r>
    <r>
      <rPr>
        <sz val="6"/>
        <color rgb="FF16365C"/>
        <rFont val="Calibri"/>
        <family val="2"/>
        <scheme val="minor"/>
      </rPr>
      <t xml:space="preserve"> </t>
    </r>
    <r>
      <rPr>
        <b/>
        <sz val="6"/>
        <color rgb="FF16365C"/>
        <rFont val="Calibri"/>
        <family val="2"/>
        <scheme val="minor"/>
      </rPr>
      <t>PROFILE**</t>
    </r>
  </si>
  <si>
    <r>
      <rPr>
        <b/>
        <sz val="6"/>
        <color rgb="FF16365C"/>
        <rFont val="Calibri"/>
        <family val="2"/>
        <scheme val="minor"/>
      </rPr>
      <t>FABRICATION</t>
    </r>
    <r>
      <rPr>
        <sz val="6"/>
        <color rgb="FF16365C"/>
        <rFont val="Calibri"/>
        <family val="2"/>
        <scheme val="minor"/>
      </rPr>
      <t xml:space="preserve"> </t>
    </r>
    <r>
      <rPr>
        <b/>
        <sz val="6"/>
        <color rgb="FF16365C"/>
        <rFont val="Calibri"/>
        <family val="2"/>
        <scheme val="minor"/>
      </rPr>
      <t>PROCESSES</t>
    </r>
  </si>
  <si>
    <t>Material</t>
  </si>
  <si>
    <r>
      <t>COLOUR</t>
    </r>
    <r>
      <rPr>
        <sz val="10"/>
        <color rgb="FF16365C"/>
        <rFont val="Calibri"/>
        <family val="2"/>
        <scheme val="minor"/>
      </rPr>
      <t xml:space="preserve"> </t>
    </r>
    <r>
      <rPr>
        <b/>
        <sz val="10"/>
        <color rgb="FF16365C"/>
        <rFont val="Calibri"/>
        <family val="2"/>
        <scheme val="minor"/>
      </rPr>
      <t>&amp;</t>
    </r>
    <r>
      <rPr>
        <sz val="10"/>
        <color rgb="FF16365C"/>
        <rFont val="Calibri"/>
        <family val="2"/>
        <scheme val="minor"/>
      </rPr>
      <t xml:space="preserve"> </t>
    </r>
    <r>
      <rPr>
        <b/>
        <sz val="10"/>
        <color rgb="FF16365C"/>
        <rFont val="Calibri"/>
        <family val="2"/>
        <scheme val="minor"/>
      </rPr>
      <t>THICKNESS</t>
    </r>
  </si>
  <si>
    <r>
      <t>SPECIAL</t>
    </r>
    <r>
      <rPr>
        <sz val="10"/>
        <color rgb="FF16365C"/>
        <rFont val="Calibri"/>
        <family val="2"/>
        <scheme val="minor"/>
      </rPr>
      <t xml:space="preserve"> </t>
    </r>
    <r>
      <rPr>
        <b/>
        <sz val="10"/>
        <color rgb="FF16365C"/>
        <rFont val="Calibri"/>
        <family val="2"/>
        <scheme val="minor"/>
      </rPr>
      <t>REQUIREMENTS</t>
    </r>
  </si>
  <si>
    <r>
      <rPr>
        <b/>
        <sz val="8"/>
        <color theme="0"/>
        <rFont val="Calibri"/>
        <family val="2"/>
        <scheme val="minor"/>
      </rPr>
      <t>Height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mm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(Minimum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150mm)</t>
    </r>
  </si>
  <si>
    <r>
      <rPr>
        <b/>
        <sz val="8"/>
        <color theme="0"/>
        <rFont val="Calibri"/>
        <family val="2"/>
        <scheme val="minor"/>
      </rPr>
      <t>Qty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Hinges/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Mounting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Plate
(Each)</t>
    </r>
  </si>
  <si>
    <r>
      <rPr>
        <b/>
        <sz val="8"/>
        <color theme="0"/>
        <rFont val="Calibri"/>
        <family val="2"/>
        <scheme val="minor"/>
      </rPr>
      <t>Cut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Outs/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Drilling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(charged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per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panel)</t>
    </r>
  </si>
  <si>
    <r>
      <rPr>
        <b/>
        <sz val="8"/>
        <color theme="0"/>
        <rFont val="Calibri"/>
        <family val="2"/>
        <scheme val="minor"/>
      </rPr>
      <t>Qty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Shark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Nose/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Specialty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Cut</t>
    </r>
  </si>
  <si>
    <r>
      <rPr>
        <b/>
        <sz val="8"/>
        <color theme="0"/>
        <rFont val="Calibri"/>
        <family val="2"/>
        <scheme val="minor"/>
      </rPr>
      <t>Pattern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Set-Up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for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Bespoke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Shapes</t>
    </r>
  </si>
  <si>
    <r>
      <rPr>
        <b/>
        <sz val="8"/>
        <color theme="0"/>
        <rFont val="Calibri"/>
        <family val="2"/>
        <scheme val="minor"/>
      </rPr>
      <t>PANEL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SHAPE</t>
    </r>
  </si>
  <si>
    <r>
      <rPr>
        <b/>
        <sz val="8"/>
        <color theme="0"/>
        <rFont val="Calibri"/>
        <family val="2"/>
        <scheme val="minor"/>
      </rPr>
      <t>COMMENTS
Hinge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Type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&amp;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Measurements</t>
    </r>
  </si>
  <si>
    <r>
      <rPr>
        <b/>
        <sz val="8"/>
        <color theme="0"/>
        <rFont val="Calibri"/>
        <family val="2"/>
        <scheme val="minor"/>
      </rPr>
      <t>Total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m2</t>
    </r>
  </si>
  <si>
    <r>
      <rPr>
        <b/>
        <sz val="8"/>
        <color theme="0"/>
        <rFont val="Calibri"/>
        <family val="2"/>
        <scheme val="minor"/>
      </rPr>
      <t>Width</t>
    </r>
    <r>
      <rPr>
        <sz val="8"/>
        <color theme="0"/>
        <rFont val="Calibri"/>
        <family val="2"/>
        <scheme val="minor"/>
      </rPr>
      <t xml:space="preserve">  </t>
    </r>
    <r>
      <rPr>
        <b/>
        <sz val="8"/>
        <color theme="0"/>
        <rFont val="Calibri"/>
        <family val="2"/>
        <scheme val="minor"/>
      </rPr>
      <t>mm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(Minimum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150mm)</t>
    </r>
  </si>
  <si>
    <r>
      <t xml:space="preserve">Please note that only one colour and/or material can be selected per order. Separate orders are required for different colours and/or materials.
</t>
    </r>
    <r>
      <rPr>
        <b/>
        <u/>
        <sz val="8"/>
        <color theme="0"/>
        <rFont val="Calibri"/>
        <family val="2"/>
        <scheme val="minor"/>
      </rPr>
      <t xml:space="preserve">
</t>
    </r>
  </si>
  <si>
    <t>Fundermax Compact</t>
  </si>
  <si>
    <t>Abet Laminati</t>
  </si>
  <si>
    <t>Polytec Compact</t>
  </si>
  <si>
    <t>BRAND/GRADE</t>
  </si>
  <si>
    <r>
      <rPr>
        <b/>
        <sz val="6"/>
        <color rgb="FFFF0000"/>
        <rFont val="Calibri"/>
        <family val="2"/>
        <scheme val="minor"/>
      </rPr>
      <t>DEFAULT</t>
    </r>
    <r>
      <rPr>
        <sz val="6"/>
        <color rgb="FFFF0000"/>
        <rFont val="Calibri"/>
        <family val="2"/>
        <scheme val="minor"/>
      </rPr>
      <t xml:space="preserve"> </t>
    </r>
    <r>
      <rPr>
        <b/>
        <sz val="6"/>
        <color rgb="FFFF0000"/>
        <rFont val="Calibri"/>
        <family val="2"/>
        <scheme val="minor"/>
      </rPr>
      <t xml:space="preserve">EDGE
</t>
    </r>
    <r>
      <rPr>
        <b/>
        <sz val="6"/>
        <rFont val="Calibri"/>
        <family val="2"/>
        <scheme val="minor"/>
      </rPr>
      <t>2mm Arris = 2ARS</t>
    </r>
  </si>
  <si>
    <t xml:space="preserve">Square Edge = SQR
</t>
  </si>
  <si>
    <r>
      <rPr>
        <b/>
        <sz val="8"/>
        <color theme="0"/>
        <rFont val="Calibri"/>
        <family val="2"/>
        <scheme val="minor"/>
      </rPr>
      <t>CORNER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RADIUS
(DEFAULT</t>
    </r>
    <r>
      <rPr>
        <sz val="8"/>
        <color theme="0"/>
        <rFont val="Calibri"/>
        <family val="2"/>
        <scheme val="minor"/>
      </rPr>
      <t xml:space="preserve"> </t>
    </r>
    <r>
      <rPr>
        <b/>
        <sz val="8"/>
        <color theme="0"/>
        <rFont val="Calibri"/>
        <family val="2"/>
        <scheme val="minor"/>
      </rPr>
      <t>2ARS)</t>
    </r>
  </si>
  <si>
    <t>Laminex Alfresco</t>
  </si>
  <si>
    <t>Laminex Labgrade</t>
  </si>
  <si>
    <t>Laminex Multipurpose</t>
  </si>
  <si>
    <t>Laminex Nuance</t>
  </si>
  <si>
    <t>Laminex Chalk</t>
  </si>
  <si>
    <t>Laminex Absolutematte</t>
  </si>
  <si>
    <t>13mm Black</t>
  </si>
  <si>
    <t>13mm Burnished Wood</t>
  </si>
  <si>
    <t>13mm Classic Oak</t>
  </si>
  <si>
    <t>13mm Greystone</t>
  </si>
  <si>
    <t>13mm Manhattan Concrete</t>
  </si>
  <si>
    <t>13mm Natural Walnut</t>
  </si>
  <si>
    <t>13mm Oyster Grey</t>
  </si>
  <si>
    <t xml:space="preserve">13mm Parchment </t>
  </si>
  <si>
    <t>13mm Premio Carrara Truescale</t>
  </si>
  <si>
    <t>13mm Rural Oak</t>
  </si>
  <si>
    <t>13mm Terril</t>
  </si>
  <si>
    <t>13mm TBC</t>
  </si>
  <si>
    <t>13mm Black Carbide</t>
  </si>
  <si>
    <t>13mm Greystone Carbide</t>
  </si>
  <si>
    <t>13mm Oyster Grey Carbide</t>
  </si>
  <si>
    <t>13mm Parchment Carbide</t>
  </si>
  <si>
    <t>13mm Terril Carbide</t>
  </si>
  <si>
    <t>13mm White Carbide</t>
  </si>
  <si>
    <t xml:space="preserve">13mm Zincworks Carbide </t>
  </si>
  <si>
    <t>13mm Aries</t>
  </si>
  <si>
    <t>13mm Battalion</t>
  </si>
  <si>
    <t>13mm Calacatta Majore Truescale</t>
  </si>
  <si>
    <t>13mm Calm Oak</t>
  </si>
  <si>
    <t>13mm Moroccan Clay</t>
  </si>
  <si>
    <t>13mm New Graphite</t>
  </si>
  <si>
    <t>13mm Olivine</t>
  </si>
  <si>
    <t>13mm Otway</t>
  </si>
  <si>
    <t>13mm Oyster Linea</t>
  </si>
  <si>
    <t>13mm Parchment</t>
  </si>
  <si>
    <t>13mm Pillarbox</t>
  </si>
  <si>
    <t>13mm Polar White</t>
  </si>
  <si>
    <t>13mm Planked Urban Oak</t>
  </si>
  <si>
    <t>13mm Portsea</t>
  </si>
  <si>
    <t>13mm Raw Birchply</t>
  </si>
  <si>
    <t>13mm Seasoned Oak</t>
  </si>
  <si>
    <t>13mm Spinifex</t>
  </si>
  <si>
    <t>13mm Charcoal</t>
  </si>
  <si>
    <t>13mm Coastal Sunrise Natural</t>
  </si>
  <si>
    <t>13mm Danish Walnut</t>
  </si>
  <si>
    <t>13mm Elegant oak</t>
  </si>
  <si>
    <t>13mm Fossil</t>
  </si>
  <si>
    <t>13mm Fox</t>
  </si>
  <si>
    <t>13mm Fox Teakwood</t>
  </si>
  <si>
    <t>13mm French Navy</t>
  </si>
  <si>
    <t>13mm Ghost Gum</t>
  </si>
  <si>
    <t>13mm Lavagrey</t>
  </si>
  <si>
    <t>13mm Lustrous Elm</t>
  </si>
  <si>
    <t>13mm Luxe Elba Truescale</t>
  </si>
  <si>
    <t>13mm Marmo Grigio Truescale</t>
  </si>
  <si>
    <t>13mm Moose</t>
  </si>
  <si>
    <t>13mm Sublime Teak</t>
  </si>
  <si>
    <t>13mm Tornado</t>
  </si>
  <si>
    <t>13mm White</t>
  </si>
  <si>
    <t>13mm Zincworks</t>
  </si>
  <si>
    <t>13mm Lava Grey</t>
  </si>
  <si>
    <t>13mm Green Slate</t>
  </si>
  <si>
    <t>13mm Kalamata</t>
  </si>
  <si>
    <t>13mm Paperbark</t>
  </si>
  <si>
    <t>13mm Pewter</t>
  </si>
  <si>
    <t>13mm Storm Cloud</t>
  </si>
  <si>
    <t>13mm Surf</t>
  </si>
  <si>
    <t>13mm Apricot 861</t>
  </si>
  <si>
    <t>13mm Azure 486</t>
  </si>
  <si>
    <t>13mm Basalt 871</t>
  </si>
  <si>
    <t>13mm Canary 860</t>
  </si>
  <si>
    <t>13mm Caribbean 460</t>
  </si>
  <si>
    <t>13mm Ice White 410</t>
  </si>
  <si>
    <t>13mm Moss 1853</t>
  </si>
  <si>
    <t>13mm Navy 852</t>
  </si>
  <si>
    <t>13mm Obsidian 421</t>
  </si>
  <si>
    <t>13mm Poppy 431</t>
  </si>
  <si>
    <t>13mm Seal Grey 478</t>
  </si>
  <si>
    <t>13mm Slab Grey 870</t>
  </si>
  <si>
    <t>13mm Slate 879</t>
  </si>
  <si>
    <t>13mm Spring White 406</t>
  </si>
  <si>
    <t>13mm Teak 633</t>
  </si>
  <si>
    <t>13mm Walnut 630</t>
  </si>
  <si>
    <t>13mm Wenge 330</t>
  </si>
  <si>
    <t>13mm Yarra 634</t>
  </si>
  <si>
    <t>13mm Mediterranean 859</t>
  </si>
  <si>
    <t>13mm California 499</t>
  </si>
  <si>
    <t>13mm Atlantic</t>
  </si>
  <si>
    <t>13mm Beech</t>
  </si>
  <si>
    <t>13mm Brushed Aluminium</t>
  </si>
  <si>
    <t>13mm Gentian Blue</t>
  </si>
  <si>
    <t>13mm Glacier White</t>
  </si>
  <si>
    <t>13mm Monsun Matt</t>
  </si>
  <si>
    <t>13mm Pastel Grey</t>
  </si>
  <si>
    <t>13mm Sereno Matt</t>
  </si>
  <si>
    <t>13mm Sea Green</t>
  </si>
  <si>
    <t>13mm Cognac Oak</t>
  </si>
  <si>
    <t>13mm Birch Grey</t>
  </si>
  <si>
    <t>13mm Agave Smooth Finish</t>
  </si>
  <si>
    <t>13mm Alicante Stone Smooth Finish</t>
  </si>
  <si>
    <t>13mm Angora Oak Woodmatt Finish</t>
  </si>
  <si>
    <t>13mm Antico Oak Woodmatt Finish</t>
  </si>
  <si>
    <t>13mm Astro White Smooth Finish</t>
  </si>
  <si>
    <t>13mm Athena Stone Smooth Finish</t>
  </si>
  <si>
    <t>13mm Batten Oak Woodmatt Finish</t>
  </si>
  <si>
    <t>13mm Black Matt Finish</t>
  </si>
  <si>
    <t>13mm Black Ply Woodmatt Finish</t>
  </si>
  <si>
    <t>13mm Blossom White Matt Finish</t>
  </si>
  <si>
    <t>13mm Boston Oak Woodmatt Finish</t>
  </si>
  <si>
    <t>13mm Bottega Oak Woodmatt Finish</t>
  </si>
  <si>
    <t>13mm Calacutta D' Oro Smooth Finish</t>
  </si>
  <si>
    <t>13mm Calacutta Grey Smooth Finish</t>
  </si>
  <si>
    <t>13mm Casentino Beech Woodmatt Finish</t>
  </si>
  <si>
    <t>13mm Cataline Marble Smooth Finish</t>
  </si>
  <si>
    <t>13mm Cinder Matt Finish</t>
  </si>
  <si>
    <t>13mm Cinder Woodmatt Finish</t>
  </si>
  <si>
    <t>13mm Cosmic Granite Smooth Finish</t>
  </si>
  <si>
    <t>13mm Dark Cement Smooth Finish</t>
  </si>
  <si>
    <t>13mm Empire Oak Woodmatt Finish</t>
  </si>
  <si>
    <t>13mm Florentine Walnut Woodmatt Finish</t>
  </si>
  <si>
    <t>13mm Grey Cement Smooth Finish</t>
  </si>
  <si>
    <t>13mm Habitat Smooth Finish</t>
  </si>
  <si>
    <t>13mm Marmo Di Mante Smooth Finish</t>
  </si>
  <si>
    <t>13mm Marmo Di Torre Smooth Finish</t>
  </si>
  <si>
    <t>13mm Natural Oak Matt Finish</t>
  </si>
  <si>
    <t>13mm Natural Ply Woodmatt Finish</t>
  </si>
  <si>
    <t>13mm Nickel Matt Finish</t>
  </si>
  <si>
    <t>13mm Notaio Walnut Woodmatt Finish</t>
  </si>
  <si>
    <t>13mm Nouveau Grey Matt Finish</t>
  </si>
  <si>
    <t>13mm Oyster Grey Matt Finish</t>
  </si>
  <si>
    <t>13mm Parchment Matt Finish</t>
  </si>
  <si>
    <t>13mm Perugian Walnut Woodmatt Finish</t>
  </si>
  <si>
    <t>13mm Polar White Matt Finish</t>
  </si>
  <si>
    <t>13mm Portland Stone Smooth Finish</t>
  </si>
  <si>
    <t>13mm Portofine Stone Smooth Finish</t>
  </si>
  <si>
    <t>13mm Prime Oak Matt Finish</t>
  </si>
  <si>
    <t>13mm Prime Oak Woodmatt Finish</t>
  </si>
  <si>
    <t>13mm Roman Ceppo Smooth Finish</t>
  </si>
  <si>
    <t>13mm Stone Grey Matt Finish</t>
  </si>
  <si>
    <t>13mm Storm Matt Finish</t>
  </si>
  <si>
    <t>13mm Tasmanian Oak Woodmatt Finish</t>
  </si>
  <si>
    <t>13mm Titanium Matt Finish</t>
  </si>
  <si>
    <t>13mm Tivoli Ceppo Smooth Finish</t>
  </si>
  <si>
    <t>13mm Topiary Smooth Finish</t>
  </si>
  <si>
    <t>13mm Verdelho Smooth Finish</t>
  </si>
  <si>
    <t>13mm Vesuvius Ceppo Smooth Finish</t>
  </si>
  <si>
    <t>13mm White Cement Smooth Finish</t>
  </si>
  <si>
    <t>13mm TBA</t>
  </si>
  <si>
    <t>13mm Fortis Compact Cabinet Carcass - Flatpacked</t>
  </si>
  <si>
    <t>Base Cabinet 600mm Wide</t>
  </si>
  <si>
    <t>Base Cabinet 750mm Wide</t>
  </si>
  <si>
    <t>Base Cabinet 900mm Wide</t>
  </si>
  <si>
    <t>Note: For Custom Sizes Choose the next size up</t>
  </si>
  <si>
    <t>BRAND</t>
  </si>
  <si>
    <t>COLOUR</t>
  </si>
  <si>
    <t>Fortis</t>
  </si>
  <si>
    <t>Black</t>
  </si>
  <si>
    <t>Description</t>
  </si>
  <si>
    <t>Price</t>
  </si>
  <si>
    <t>NOTES</t>
  </si>
  <si>
    <t>Custom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</si>
</sst>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C09]dd\-mmm\-yy;@"/>
  </numFmts>
  <fonts count="26" x14ac:knownFonts="1">
    <font>
      <sz val="10"/>
      <color rgb="FF000000"/>
      <name val="Times New Roman"/>
      <charset val="204"/>
    </font>
    <font>
      <u/>
      <sz val="10"/>
      <color theme="10"/>
      <name val="Times New Roman"/>
      <charset val="204"/>
    </font>
    <font>
      <sz val="10"/>
      <color rgb="FF000000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b/>
      <sz val="6"/>
      <color rgb="FFFF0000"/>
      <name val="Calibri"/>
      <family val="2"/>
      <scheme val="minor"/>
    </font>
    <font>
      <sz val="6"/>
      <color rgb="FFFF0000"/>
      <name val="Calibri"/>
      <family val="2"/>
      <scheme val="minor"/>
    </font>
    <font>
      <b/>
      <sz val="6"/>
      <color rgb="FF000000"/>
      <name val="Calibri"/>
      <family val="2"/>
      <scheme val="minor"/>
    </font>
    <font>
      <b/>
      <sz val="6"/>
      <color rgb="FF16365C"/>
      <name val="Calibri"/>
      <family val="2"/>
      <scheme val="minor"/>
    </font>
    <font>
      <sz val="6"/>
      <color rgb="FF16365C"/>
      <name val="Calibri"/>
      <family val="2"/>
      <scheme val="minor"/>
    </font>
    <font>
      <b/>
      <sz val="9"/>
      <color rgb="FF16365C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rgb="FF16365C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16365C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b/>
      <u/>
      <sz val="8"/>
      <color theme="0"/>
      <name val="Calibri"/>
      <family val="2"/>
      <scheme val="minor"/>
    </font>
    <font>
      <sz val="10"/>
      <color rgb="FF000000"/>
      <name val="Times New Roman"/>
      <charset val="204"/>
    </font>
    <font>
      <b/>
      <sz val="8"/>
      <color rgb="FFFFFF00"/>
      <name val="Calibri"/>
      <family val="2"/>
      <scheme val="minor"/>
    </font>
    <font>
      <sz val="8"/>
      <color theme="1"/>
      <name val="Calibri"/>
      <family val="2"/>
      <scheme val="minor"/>
    </font>
    <font>
      <sz val="7.5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07C5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2" fillId="0" borderId="0" applyFont="0" applyFill="0" applyBorder="0" applyAlignment="0" applyProtection="0"/>
  </cellStyleXfs>
  <cellXfs count="65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1" fontId="20" fillId="2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23" fillId="5" borderId="3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top" wrapText="1"/>
    </xf>
    <xf numFmtId="0" fontId="25" fillId="0" borderId="7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0" fontId="25" fillId="0" borderId="12" xfId="0" applyFont="1" applyBorder="1" applyAlignment="1">
      <alignment horizontal="center" vertical="top" wrapText="1"/>
    </xf>
    <xf numFmtId="0" fontId="23" fillId="5" borderId="3" xfId="0" applyFont="1" applyFill="1" applyBorder="1" applyAlignment="1">
      <alignment horizontal="left" vertical="center" wrapText="1"/>
    </xf>
    <xf numFmtId="0" fontId="23" fillId="5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 indent="2"/>
    </xf>
    <xf numFmtId="0" fontId="13" fillId="4" borderId="1" xfId="0" applyFont="1" applyFill="1" applyBorder="1" applyAlignment="1">
      <alignment horizontal="right" vertical="center" wrapText="1"/>
    </xf>
    <xf numFmtId="164" fontId="15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14" fillId="4" borderId="1" xfId="0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12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44" fontId="24" fillId="0" borderId="2" xfId="2" applyFont="1" applyFill="1" applyBorder="1" applyAlignment="1">
      <alignment horizontal="center" vertical="center"/>
    </xf>
    <xf numFmtId="44" fontId="24" fillId="0" borderId="3" xfId="2" applyFont="1" applyFill="1" applyBorder="1" applyAlignment="1">
      <alignment horizontal="center" vertical="center"/>
    </xf>
    <xf numFmtId="44" fontId="24" fillId="0" borderId="4" xfId="2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wrapText="1"/>
    </xf>
    <xf numFmtId="2" fontId="20" fillId="2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9" fillId="3" borderId="2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18" fillId="6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17" fillId="5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horizontal="left" vertical="center"/>
    </xf>
    <xf numFmtId="0" fontId="15" fillId="0" borderId="1" xfId="0" applyFont="1" applyBorder="1" applyAlignment="1">
      <alignment horizont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7C5DF"/>
      <color rgb="FF6EE9F6"/>
      <color rgb="FF16365C"/>
      <color rgb="FF0FDAEF"/>
      <color rgb="FF36E0F2"/>
      <color rgb="FF3076CA"/>
      <color rgb="FF29C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28368" y="2007959"/>
    <xdr:ext cx="622634" cy="220899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368" y="2007959"/>
          <a:ext cx="622634" cy="220899"/>
        </a:xfrm>
        <a:prstGeom prst="rect">
          <a:avLst/>
        </a:prstGeom>
      </xdr:spPr>
    </xdr:pic>
    <xdr:clientData/>
  </xdr:absoluteAnchor>
  <xdr:oneCellAnchor>
    <xdr:from>
      <xdr:col>4</xdr:col>
      <xdr:colOff>208642</xdr:colOff>
      <xdr:row>7</xdr:row>
      <xdr:rowOff>89952</xdr:rowOff>
    </xdr:from>
    <xdr:ext cx="562674" cy="203348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205" y="1971140"/>
          <a:ext cx="562674" cy="203348"/>
        </a:xfrm>
        <a:prstGeom prst="rect">
          <a:avLst/>
        </a:prstGeom>
      </xdr:spPr>
    </xdr:pic>
    <xdr:clientData/>
  </xdr:oneCellAnchor>
  <xdr:oneCellAnchor>
    <xdr:from>
      <xdr:col>10</xdr:col>
      <xdr:colOff>158650</xdr:colOff>
      <xdr:row>7</xdr:row>
      <xdr:rowOff>103825</xdr:rowOff>
    </xdr:from>
    <xdr:ext cx="277368" cy="213359"/>
    <xdr:pic>
      <xdr:nvPicPr>
        <xdr:cNvPr id="7" name="image6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6884" y="1985013"/>
          <a:ext cx="277368" cy="213359"/>
        </a:xfrm>
        <a:prstGeom prst="rect">
          <a:avLst/>
        </a:prstGeom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abpgroup.net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41"/>
  <sheetViews>
    <sheetView tabSelected="1" zoomScale="160" zoomScaleNormal="160" workbookViewId="0">
      <selection activeCell="W9" sqref="W9:Z9"/>
    </sheetView>
  </sheetViews>
  <sheetFormatPr defaultRowHeight="8.25" x14ac:dyDescent="0.2"/>
  <cols>
    <col min="1" max="1" width="7.33203125" style="2" customWidth="1"/>
    <col min="2" max="2" width="1.1640625" style="2" customWidth="1"/>
    <col min="3" max="3" width="8.1640625" style="2" customWidth="1"/>
    <col min="4" max="4" width="8.83203125" style="2" customWidth="1"/>
    <col min="5" max="5" width="8.5" style="2" customWidth="1"/>
    <col min="6" max="7" width="3.33203125" style="2" customWidth="1"/>
    <col min="8" max="8" width="5.83203125" style="2" customWidth="1"/>
    <col min="9" max="9" width="2.1640625" style="2" customWidth="1"/>
    <col min="10" max="10" width="4.6640625" style="2" customWidth="1"/>
    <col min="11" max="11" width="4.83203125" style="2" customWidth="1"/>
    <col min="12" max="12" width="2.1640625" style="2" customWidth="1"/>
    <col min="13" max="13" width="10.6640625" style="2" customWidth="1"/>
    <col min="14" max="14" width="4" style="2" customWidth="1"/>
    <col min="15" max="15" width="5" style="2" customWidth="1"/>
    <col min="16" max="16" width="3.6640625" style="2" customWidth="1"/>
    <col min="17" max="17" width="3.83203125" style="2" customWidth="1"/>
    <col min="18" max="18" width="8.33203125" style="2" customWidth="1"/>
    <col min="19" max="19" width="7.6640625" style="2" customWidth="1"/>
    <col min="20" max="20" width="1.6640625" style="2" customWidth="1"/>
    <col min="21" max="21" width="3.83203125" style="2" customWidth="1"/>
    <col min="22" max="22" width="4.6640625" style="2" customWidth="1"/>
    <col min="23" max="23" width="2.1640625" style="2" customWidth="1"/>
    <col min="24" max="24" width="31.33203125" style="2" customWidth="1"/>
    <col min="25" max="25" width="5.83203125" style="2" customWidth="1"/>
    <col min="26" max="26" width="3.33203125" style="2" customWidth="1"/>
    <col min="27" max="16384" width="9.33203125" style="2"/>
  </cols>
  <sheetData>
    <row r="1" spans="1:26" ht="57" customHeight="1" x14ac:dyDescent="0.15">
      <c r="A1" s="61" t="e" vm="1">
        <v>#VALUE!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5.95" customHeight="1" x14ac:dyDescent="0.2">
      <c r="A2" s="27" t="s">
        <v>0</v>
      </c>
      <c r="B2" s="27"/>
      <c r="C2" s="27"/>
      <c r="D2" s="27"/>
      <c r="E2" s="31"/>
      <c r="F2" s="31"/>
      <c r="G2" s="31"/>
      <c r="H2" s="31"/>
      <c r="I2" s="27" t="s">
        <v>2</v>
      </c>
      <c r="J2" s="27"/>
      <c r="K2" s="28"/>
      <c r="L2" s="28"/>
      <c r="M2" s="28"/>
      <c r="N2" s="62" t="s">
        <v>10</v>
      </c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spans="1:26" ht="15.95" customHeight="1" x14ac:dyDescent="0.2">
      <c r="A3" s="27" t="s">
        <v>1</v>
      </c>
      <c r="B3" s="27"/>
      <c r="C3" s="27"/>
      <c r="D3" s="27"/>
      <c r="E3" s="31"/>
      <c r="F3" s="31"/>
      <c r="G3" s="31"/>
      <c r="H3" s="31"/>
      <c r="I3" s="31"/>
      <c r="J3" s="31"/>
      <c r="K3" s="31"/>
      <c r="L3" s="31"/>
      <c r="M3" s="31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spans="1:26" ht="15.95" customHeight="1" x14ac:dyDescent="0.2">
      <c r="A4" s="30" t="s">
        <v>9</v>
      </c>
      <c r="B4" s="30"/>
      <c r="C4" s="30"/>
      <c r="D4" s="30"/>
      <c r="E4" s="32"/>
      <c r="F4" s="31"/>
      <c r="G4" s="31"/>
      <c r="H4" s="31"/>
      <c r="I4" s="31"/>
      <c r="J4" s="31"/>
      <c r="K4" s="31"/>
      <c r="L4" s="31"/>
      <c r="M4" s="31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spans="1:26" ht="15.95" customHeight="1" x14ac:dyDescent="0.2">
      <c r="A5" s="30" t="s">
        <v>11</v>
      </c>
      <c r="B5" s="30"/>
      <c r="C5" s="30"/>
      <c r="D5" s="30"/>
      <c r="E5" s="31"/>
      <c r="F5" s="31"/>
      <c r="G5" s="31"/>
      <c r="H5" s="31"/>
      <c r="I5" s="31"/>
      <c r="J5" s="31"/>
      <c r="K5" s="31"/>
      <c r="L5" s="31"/>
      <c r="M5" s="31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6" ht="14.1" customHeight="1" x14ac:dyDescent="0.2">
      <c r="A6" s="57"/>
      <c r="B6" s="58"/>
      <c r="C6" s="58"/>
      <c r="D6" s="59"/>
      <c r="E6" s="57"/>
      <c r="F6" s="58"/>
      <c r="G6" s="58"/>
      <c r="H6" s="58"/>
      <c r="I6" s="58"/>
      <c r="J6" s="58"/>
      <c r="K6" s="58"/>
      <c r="L6" s="58"/>
      <c r="M6" s="59"/>
      <c r="N6" s="27" t="s">
        <v>12</v>
      </c>
      <c r="O6" s="27"/>
      <c r="P6" s="27"/>
      <c r="Q6" s="27"/>
      <c r="R6" s="27"/>
      <c r="S6" s="27"/>
      <c r="T6" s="27"/>
      <c r="U6" s="27"/>
      <c r="V6" s="27"/>
      <c r="W6" s="63" t="s">
        <v>13</v>
      </c>
      <c r="X6" s="53"/>
      <c r="Y6" s="53"/>
      <c r="Z6" s="53"/>
    </row>
    <row r="7" spans="1:26" ht="14.1" customHeight="1" x14ac:dyDescent="0.2">
      <c r="A7" s="29" t="s">
        <v>43</v>
      </c>
      <c r="B7" s="29"/>
      <c r="C7" s="29"/>
      <c r="D7" s="29"/>
      <c r="E7" s="25" t="s">
        <v>44</v>
      </c>
      <c r="F7" s="26"/>
      <c r="G7" s="26"/>
      <c r="H7" s="26"/>
      <c r="I7" s="33" t="s">
        <v>8</v>
      </c>
      <c r="J7" s="34"/>
      <c r="K7" s="34"/>
      <c r="L7" s="34"/>
      <c r="M7" s="35"/>
      <c r="N7" s="27" t="s">
        <v>42</v>
      </c>
      <c r="O7" s="27"/>
      <c r="P7" s="27"/>
      <c r="Q7" s="27"/>
      <c r="R7" s="27"/>
      <c r="S7" s="27"/>
      <c r="T7" s="27"/>
      <c r="U7" s="27"/>
      <c r="V7" s="27"/>
      <c r="W7" s="53" t="s">
        <v>48</v>
      </c>
      <c r="X7" s="53"/>
      <c r="Y7" s="53"/>
      <c r="Z7" s="53"/>
    </row>
    <row r="8" spans="1:26" ht="14.1" customHeight="1" x14ac:dyDescent="0.2">
      <c r="A8" s="29"/>
      <c r="B8" s="29"/>
      <c r="C8" s="29"/>
      <c r="D8" s="29"/>
      <c r="E8" s="26"/>
      <c r="F8" s="26"/>
      <c r="G8" s="26"/>
      <c r="H8" s="26"/>
      <c r="I8" s="36"/>
      <c r="J8" s="37"/>
      <c r="K8" s="37"/>
      <c r="L8" s="37"/>
      <c r="M8" s="38"/>
      <c r="N8" s="30" t="s">
        <v>27</v>
      </c>
      <c r="O8" s="30"/>
      <c r="P8" s="30"/>
      <c r="Q8" s="30"/>
      <c r="R8" s="30"/>
      <c r="S8" s="30"/>
      <c r="T8" s="30"/>
      <c r="U8" s="30"/>
      <c r="V8" s="30"/>
      <c r="W8" s="31" t="s">
        <v>54</v>
      </c>
      <c r="X8" s="31"/>
      <c r="Y8" s="31"/>
      <c r="Z8" s="31"/>
    </row>
    <row r="9" spans="1:26" ht="27" customHeight="1" x14ac:dyDescent="0.2">
      <c r="A9" s="29"/>
      <c r="B9" s="29"/>
      <c r="C9" s="29"/>
      <c r="D9" s="29"/>
      <c r="E9" s="26"/>
      <c r="F9" s="26"/>
      <c r="G9" s="26"/>
      <c r="H9" s="26"/>
      <c r="I9" s="39"/>
      <c r="J9" s="40"/>
      <c r="K9" s="40"/>
      <c r="L9" s="40"/>
      <c r="M9" s="41"/>
      <c r="N9" s="30" t="s">
        <v>28</v>
      </c>
      <c r="O9" s="30"/>
      <c r="P9" s="30"/>
      <c r="Q9" s="30"/>
      <c r="R9" s="30"/>
      <c r="S9" s="30"/>
      <c r="T9" s="30"/>
      <c r="U9" s="30"/>
      <c r="V9" s="30"/>
      <c r="W9" s="64"/>
      <c r="X9" s="64"/>
      <c r="Y9" s="64"/>
      <c r="Z9" s="64"/>
    </row>
    <row r="10" spans="1:26" ht="12.95" hidden="1" customHeight="1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1.25" customHeight="1" x14ac:dyDescent="0.2">
      <c r="A11" s="13" t="s">
        <v>203</v>
      </c>
      <c r="B11" s="14"/>
      <c r="C11" s="14"/>
      <c r="D11" s="14"/>
      <c r="E11" s="14" t="s">
        <v>204</v>
      </c>
      <c r="F11" s="14"/>
      <c r="G11" s="14"/>
      <c r="H11" s="14" t="s">
        <v>3</v>
      </c>
      <c r="I11" s="14"/>
      <c r="J11" s="14" t="s">
        <v>206</v>
      </c>
      <c r="K11" s="14"/>
      <c r="L11" s="12"/>
      <c r="M11" s="23" t="s">
        <v>194</v>
      </c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4"/>
    </row>
    <row r="12" spans="1:26" ht="12.75" customHeight="1" x14ac:dyDescent="0.2">
      <c r="A12" s="47" t="s">
        <v>195</v>
      </c>
      <c r="B12" s="48"/>
      <c r="C12" s="48"/>
      <c r="D12" s="49"/>
      <c r="E12" s="50">
        <v>360</v>
      </c>
      <c r="F12" s="51"/>
      <c r="G12" s="52"/>
      <c r="H12" s="15"/>
      <c r="I12" s="16"/>
      <c r="J12" s="15"/>
      <c r="K12" s="16"/>
      <c r="L12" s="17" t="s">
        <v>198</v>
      </c>
      <c r="M12" s="18"/>
      <c r="N12" s="27" t="s">
        <v>199</v>
      </c>
      <c r="O12" s="27"/>
      <c r="P12" s="27"/>
      <c r="Q12" s="27"/>
      <c r="R12" s="27"/>
      <c r="S12" s="27"/>
      <c r="T12" s="27"/>
      <c r="U12" s="27"/>
      <c r="V12" s="27"/>
      <c r="W12" s="53" t="s">
        <v>201</v>
      </c>
      <c r="X12" s="53"/>
      <c r="Y12" s="53"/>
      <c r="Z12" s="53"/>
    </row>
    <row r="13" spans="1:26" ht="12.75" customHeight="1" x14ac:dyDescent="0.2">
      <c r="A13" s="47" t="s">
        <v>196</v>
      </c>
      <c r="B13" s="48"/>
      <c r="C13" s="48"/>
      <c r="D13" s="49"/>
      <c r="E13" s="50">
        <v>400</v>
      </c>
      <c r="F13" s="51"/>
      <c r="G13" s="52"/>
      <c r="H13" s="15"/>
      <c r="I13" s="16"/>
      <c r="J13" s="15"/>
      <c r="K13" s="16"/>
      <c r="L13" s="19"/>
      <c r="M13" s="20"/>
      <c r="N13" s="27" t="s">
        <v>200</v>
      </c>
      <c r="O13" s="27"/>
      <c r="P13" s="27"/>
      <c r="Q13" s="27"/>
      <c r="R13" s="27"/>
      <c r="S13" s="27"/>
      <c r="T13" s="27"/>
      <c r="U13" s="27"/>
      <c r="V13" s="27"/>
      <c r="W13" s="31" t="s">
        <v>202</v>
      </c>
      <c r="X13" s="31"/>
      <c r="Y13" s="31"/>
      <c r="Z13" s="31"/>
    </row>
    <row r="14" spans="1:26" ht="12.75" customHeight="1" x14ac:dyDescent="0.2">
      <c r="A14" s="47" t="s">
        <v>197</v>
      </c>
      <c r="B14" s="48"/>
      <c r="C14" s="48"/>
      <c r="D14" s="49"/>
      <c r="E14" s="50">
        <v>450</v>
      </c>
      <c r="F14" s="51"/>
      <c r="G14" s="52"/>
      <c r="H14" s="15"/>
      <c r="I14" s="16"/>
      <c r="J14" s="15"/>
      <c r="K14" s="16"/>
      <c r="L14" s="21"/>
      <c r="M14" s="22"/>
      <c r="N14" s="27" t="s">
        <v>205</v>
      </c>
      <c r="O14" s="27"/>
      <c r="P14" s="27"/>
      <c r="Q14" s="27"/>
      <c r="R14" s="27"/>
      <c r="S14" s="27"/>
      <c r="T14" s="27"/>
      <c r="U14" s="27"/>
      <c r="V14" s="27"/>
      <c r="W14" s="53"/>
      <c r="X14" s="53"/>
      <c r="Y14" s="53"/>
      <c r="Z14" s="53"/>
    </row>
    <row r="15" spans="1:26" ht="12.75" customHeight="1" x14ac:dyDescent="0.15">
      <c r="A15" s="43"/>
      <c r="B15" s="43"/>
      <c r="C15" s="43"/>
      <c r="D15" s="43"/>
      <c r="E15" s="43"/>
      <c r="F15" s="44" t="s">
        <v>24</v>
      </c>
      <c r="G15" s="44"/>
      <c r="H15" s="44"/>
      <c r="I15" s="44"/>
      <c r="J15" s="44"/>
      <c r="K15" s="44"/>
      <c r="L15" s="44"/>
      <c r="M15" s="9"/>
      <c r="N15" s="44" t="s">
        <v>25</v>
      </c>
      <c r="O15" s="44"/>
      <c r="P15" s="44"/>
      <c r="Q15" s="44"/>
      <c r="R15" s="44"/>
      <c r="S15" s="44"/>
      <c r="T15" s="44"/>
      <c r="U15" s="44"/>
      <c r="V15" s="44"/>
      <c r="W15" s="54"/>
      <c r="X15" s="54"/>
      <c r="Y15" s="54"/>
      <c r="Z15" s="54"/>
    </row>
    <row r="16" spans="1:26" s="3" customFormat="1" ht="66" customHeight="1" x14ac:dyDescent="0.2">
      <c r="A16" s="4" t="s">
        <v>23</v>
      </c>
      <c r="B16" s="45" t="s">
        <v>3</v>
      </c>
      <c r="C16" s="45"/>
      <c r="D16" s="5" t="s">
        <v>29</v>
      </c>
      <c r="E16" s="5" t="s">
        <v>37</v>
      </c>
      <c r="F16" s="45" t="s">
        <v>4</v>
      </c>
      <c r="G16" s="45"/>
      <c r="H16" s="4" t="s">
        <v>5</v>
      </c>
      <c r="I16" s="45" t="s">
        <v>6</v>
      </c>
      <c r="J16" s="45"/>
      <c r="K16" s="45" t="s">
        <v>7</v>
      </c>
      <c r="L16" s="45"/>
      <c r="M16" s="5" t="s">
        <v>45</v>
      </c>
      <c r="N16" s="46" t="s">
        <v>30</v>
      </c>
      <c r="O16" s="46"/>
      <c r="P16" s="46" t="s">
        <v>31</v>
      </c>
      <c r="Q16" s="46"/>
      <c r="R16" s="5" t="s">
        <v>32</v>
      </c>
      <c r="S16" s="46" t="s">
        <v>33</v>
      </c>
      <c r="T16" s="46"/>
      <c r="U16" s="46" t="s">
        <v>34</v>
      </c>
      <c r="V16" s="46"/>
      <c r="W16" s="46" t="s">
        <v>35</v>
      </c>
      <c r="X16" s="46"/>
      <c r="Y16" s="46" t="s">
        <v>36</v>
      </c>
      <c r="Z16" s="46"/>
    </row>
    <row r="17" spans="1:26" ht="10.5" customHeight="1" x14ac:dyDescent="0.2">
      <c r="A17" s="6">
        <v>1</v>
      </c>
      <c r="B17" s="56"/>
      <c r="C17" s="56"/>
      <c r="D17" s="7"/>
      <c r="E17" s="7"/>
      <c r="F17" s="56"/>
      <c r="G17" s="56"/>
      <c r="H17" s="7"/>
      <c r="I17" s="56"/>
      <c r="J17" s="56"/>
      <c r="K17" s="56"/>
      <c r="L17" s="56"/>
      <c r="M17" s="7"/>
      <c r="N17" s="56"/>
      <c r="O17" s="56"/>
      <c r="P17" s="56"/>
      <c r="Q17" s="56"/>
      <c r="R17" s="7"/>
      <c r="S17" s="56"/>
      <c r="T17" s="56"/>
      <c r="U17" s="56"/>
      <c r="V17" s="56"/>
      <c r="W17" s="56"/>
      <c r="X17" s="56"/>
      <c r="Y17" s="55">
        <f>(B17*D17*E17)/1000000</f>
        <v>0</v>
      </c>
      <c r="Z17" s="55"/>
    </row>
    <row r="18" spans="1:26" ht="10.5" customHeight="1" x14ac:dyDescent="0.2">
      <c r="A18" s="6">
        <v>2</v>
      </c>
      <c r="B18" s="56"/>
      <c r="C18" s="56"/>
      <c r="D18" s="7"/>
      <c r="E18" s="7"/>
      <c r="F18" s="56"/>
      <c r="G18" s="56"/>
      <c r="H18" s="7"/>
      <c r="I18" s="56"/>
      <c r="J18" s="56"/>
      <c r="K18" s="56"/>
      <c r="L18" s="56"/>
      <c r="M18" s="7"/>
      <c r="N18" s="56"/>
      <c r="O18" s="56"/>
      <c r="P18" s="56"/>
      <c r="Q18" s="56"/>
      <c r="R18" s="7"/>
      <c r="S18" s="56"/>
      <c r="T18" s="56"/>
      <c r="U18" s="56"/>
      <c r="V18" s="56"/>
      <c r="W18" s="56"/>
      <c r="X18" s="56"/>
      <c r="Y18" s="55">
        <f t="shared" ref="Y18:Y36" si="0">(B18*D18*E18)/1000000</f>
        <v>0</v>
      </c>
      <c r="Z18" s="55"/>
    </row>
    <row r="19" spans="1:26" ht="10.5" customHeight="1" x14ac:dyDescent="0.2">
      <c r="A19" s="6">
        <v>3</v>
      </c>
      <c r="B19" s="56"/>
      <c r="C19" s="56"/>
      <c r="D19" s="7"/>
      <c r="E19" s="7"/>
      <c r="F19" s="56"/>
      <c r="G19" s="56"/>
      <c r="H19" s="7"/>
      <c r="I19" s="56"/>
      <c r="J19" s="56"/>
      <c r="K19" s="56"/>
      <c r="L19" s="56"/>
      <c r="M19" s="7"/>
      <c r="N19" s="56"/>
      <c r="O19" s="56"/>
      <c r="P19" s="56"/>
      <c r="Q19" s="56"/>
      <c r="R19" s="7"/>
      <c r="S19" s="56"/>
      <c r="T19" s="56"/>
      <c r="U19" s="56"/>
      <c r="V19" s="56"/>
      <c r="W19" s="56"/>
      <c r="X19" s="56"/>
      <c r="Y19" s="55">
        <f t="shared" si="0"/>
        <v>0</v>
      </c>
      <c r="Z19" s="55"/>
    </row>
    <row r="20" spans="1:26" ht="10.5" customHeight="1" x14ac:dyDescent="0.2">
      <c r="A20" s="6">
        <v>4</v>
      </c>
      <c r="B20" s="56"/>
      <c r="C20" s="56"/>
      <c r="D20" s="7"/>
      <c r="E20" s="7"/>
      <c r="F20" s="56"/>
      <c r="G20" s="56"/>
      <c r="H20" s="7"/>
      <c r="I20" s="56"/>
      <c r="J20" s="56"/>
      <c r="K20" s="56"/>
      <c r="L20" s="56"/>
      <c r="M20" s="7"/>
      <c r="N20" s="56"/>
      <c r="O20" s="56"/>
      <c r="P20" s="56"/>
      <c r="Q20" s="56"/>
      <c r="R20" s="7"/>
      <c r="S20" s="56"/>
      <c r="T20" s="56"/>
      <c r="U20" s="56"/>
      <c r="V20" s="56"/>
      <c r="W20" s="56"/>
      <c r="X20" s="56"/>
      <c r="Y20" s="55">
        <f t="shared" si="0"/>
        <v>0</v>
      </c>
      <c r="Z20" s="55"/>
    </row>
    <row r="21" spans="1:26" ht="10.5" customHeight="1" x14ac:dyDescent="0.2">
      <c r="A21" s="6">
        <v>5</v>
      </c>
      <c r="B21" s="56"/>
      <c r="C21" s="56"/>
      <c r="D21" s="7"/>
      <c r="E21" s="7"/>
      <c r="F21" s="56"/>
      <c r="G21" s="56"/>
      <c r="H21" s="7"/>
      <c r="I21" s="56"/>
      <c r="J21" s="56"/>
      <c r="K21" s="56"/>
      <c r="L21" s="56"/>
      <c r="M21" s="7"/>
      <c r="N21" s="56"/>
      <c r="O21" s="56"/>
      <c r="P21" s="56"/>
      <c r="Q21" s="56"/>
      <c r="R21" s="7"/>
      <c r="S21" s="56"/>
      <c r="T21" s="56"/>
      <c r="U21" s="56"/>
      <c r="V21" s="56"/>
      <c r="W21" s="56"/>
      <c r="X21" s="56"/>
      <c r="Y21" s="55">
        <f t="shared" si="0"/>
        <v>0</v>
      </c>
      <c r="Z21" s="55"/>
    </row>
    <row r="22" spans="1:26" ht="10.5" customHeight="1" x14ac:dyDescent="0.2">
      <c r="A22" s="6">
        <v>6</v>
      </c>
      <c r="B22" s="56"/>
      <c r="C22" s="56"/>
      <c r="D22" s="7"/>
      <c r="E22" s="7"/>
      <c r="F22" s="56"/>
      <c r="G22" s="56"/>
      <c r="H22" s="7"/>
      <c r="I22" s="56"/>
      <c r="J22" s="56"/>
      <c r="K22" s="56"/>
      <c r="L22" s="56"/>
      <c r="M22" s="7"/>
      <c r="N22" s="56"/>
      <c r="O22" s="56"/>
      <c r="P22" s="56"/>
      <c r="Q22" s="56"/>
      <c r="R22" s="7"/>
      <c r="S22" s="56"/>
      <c r="T22" s="56"/>
      <c r="U22" s="56"/>
      <c r="V22" s="56"/>
      <c r="W22" s="56"/>
      <c r="X22" s="56"/>
      <c r="Y22" s="55">
        <f t="shared" si="0"/>
        <v>0</v>
      </c>
      <c r="Z22" s="55"/>
    </row>
    <row r="23" spans="1:26" ht="10.5" customHeight="1" x14ac:dyDescent="0.2">
      <c r="A23" s="6">
        <v>7</v>
      </c>
      <c r="B23" s="56"/>
      <c r="C23" s="56"/>
      <c r="D23" s="7"/>
      <c r="E23" s="7"/>
      <c r="F23" s="56"/>
      <c r="G23" s="56"/>
      <c r="H23" s="7"/>
      <c r="I23" s="56"/>
      <c r="J23" s="56"/>
      <c r="K23" s="56"/>
      <c r="L23" s="56"/>
      <c r="M23" s="7"/>
      <c r="N23" s="56"/>
      <c r="O23" s="56"/>
      <c r="P23" s="56"/>
      <c r="Q23" s="56"/>
      <c r="R23" s="7"/>
      <c r="S23" s="56"/>
      <c r="T23" s="56"/>
      <c r="U23" s="56"/>
      <c r="V23" s="56"/>
      <c r="W23" s="56"/>
      <c r="X23" s="56"/>
      <c r="Y23" s="55">
        <f t="shared" si="0"/>
        <v>0</v>
      </c>
      <c r="Z23" s="55"/>
    </row>
    <row r="24" spans="1:26" ht="10.5" customHeight="1" x14ac:dyDescent="0.2">
      <c r="A24" s="6">
        <v>8</v>
      </c>
      <c r="B24" s="56"/>
      <c r="C24" s="56"/>
      <c r="D24" s="7"/>
      <c r="E24" s="7"/>
      <c r="F24" s="56"/>
      <c r="G24" s="56"/>
      <c r="H24" s="7"/>
      <c r="I24" s="56"/>
      <c r="J24" s="56"/>
      <c r="K24" s="56"/>
      <c r="L24" s="56"/>
      <c r="M24" s="7"/>
      <c r="N24" s="56"/>
      <c r="O24" s="56"/>
      <c r="P24" s="56"/>
      <c r="Q24" s="56"/>
      <c r="R24" s="7"/>
      <c r="S24" s="56"/>
      <c r="T24" s="56"/>
      <c r="U24" s="56"/>
      <c r="V24" s="56"/>
      <c r="W24" s="56"/>
      <c r="X24" s="56"/>
      <c r="Y24" s="55">
        <f t="shared" si="0"/>
        <v>0</v>
      </c>
      <c r="Z24" s="55"/>
    </row>
    <row r="25" spans="1:26" ht="10.5" customHeight="1" x14ac:dyDescent="0.2">
      <c r="A25" s="6">
        <v>9</v>
      </c>
      <c r="B25" s="56"/>
      <c r="C25" s="56"/>
      <c r="D25" s="7"/>
      <c r="E25" s="7"/>
      <c r="F25" s="56"/>
      <c r="G25" s="56"/>
      <c r="H25" s="7"/>
      <c r="I25" s="56"/>
      <c r="J25" s="56"/>
      <c r="K25" s="56"/>
      <c r="L25" s="56"/>
      <c r="M25" s="7"/>
      <c r="N25" s="56"/>
      <c r="O25" s="56"/>
      <c r="P25" s="56"/>
      <c r="Q25" s="56"/>
      <c r="R25" s="7"/>
      <c r="S25" s="56"/>
      <c r="T25" s="56"/>
      <c r="U25" s="56"/>
      <c r="V25" s="56"/>
      <c r="W25" s="56"/>
      <c r="X25" s="56"/>
      <c r="Y25" s="55">
        <f t="shared" si="0"/>
        <v>0</v>
      </c>
      <c r="Z25" s="55"/>
    </row>
    <row r="26" spans="1:26" ht="10.5" customHeight="1" x14ac:dyDescent="0.2">
      <c r="A26" s="6">
        <v>10</v>
      </c>
      <c r="B26" s="56"/>
      <c r="C26" s="56"/>
      <c r="D26" s="7"/>
      <c r="E26" s="7"/>
      <c r="F26" s="56"/>
      <c r="G26" s="56"/>
      <c r="H26" s="7"/>
      <c r="I26" s="56"/>
      <c r="J26" s="56"/>
      <c r="K26" s="56"/>
      <c r="L26" s="56"/>
      <c r="M26" s="7"/>
      <c r="N26" s="56"/>
      <c r="O26" s="56"/>
      <c r="P26" s="56"/>
      <c r="Q26" s="56"/>
      <c r="R26" s="7"/>
      <c r="S26" s="56"/>
      <c r="T26" s="56"/>
      <c r="U26" s="56"/>
      <c r="V26" s="56"/>
      <c r="W26" s="56"/>
      <c r="X26" s="56"/>
      <c r="Y26" s="55">
        <f t="shared" si="0"/>
        <v>0</v>
      </c>
      <c r="Z26" s="55"/>
    </row>
    <row r="27" spans="1:26" ht="10.5" customHeight="1" x14ac:dyDescent="0.2">
      <c r="A27" s="6">
        <v>11</v>
      </c>
      <c r="B27" s="56"/>
      <c r="C27" s="56"/>
      <c r="D27" s="7"/>
      <c r="E27" s="7"/>
      <c r="F27" s="56"/>
      <c r="G27" s="56"/>
      <c r="H27" s="7"/>
      <c r="I27" s="56"/>
      <c r="J27" s="56"/>
      <c r="K27" s="56"/>
      <c r="L27" s="56"/>
      <c r="M27" s="7"/>
      <c r="N27" s="56"/>
      <c r="O27" s="56"/>
      <c r="P27" s="56"/>
      <c r="Q27" s="56"/>
      <c r="R27" s="7"/>
      <c r="S27" s="56"/>
      <c r="T27" s="56"/>
      <c r="U27" s="56"/>
      <c r="V27" s="56"/>
      <c r="W27" s="56"/>
      <c r="X27" s="56"/>
      <c r="Y27" s="55">
        <f t="shared" si="0"/>
        <v>0</v>
      </c>
      <c r="Z27" s="55"/>
    </row>
    <row r="28" spans="1:26" ht="10.5" customHeight="1" x14ac:dyDescent="0.2">
      <c r="A28" s="6">
        <v>12</v>
      </c>
      <c r="B28" s="56"/>
      <c r="C28" s="56"/>
      <c r="D28" s="7"/>
      <c r="E28" s="7"/>
      <c r="F28" s="56"/>
      <c r="G28" s="56"/>
      <c r="H28" s="7"/>
      <c r="I28" s="56"/>
      <c r="J28" s="56"/>
      <c r="K28" s="56"/>
      <c r="L28" s="56"/>
      <c r="M28" s="7"/>
      <c r="N28" s="56"/>
      <c r="O28" s="56"/>
      <c r="P28" s="56"/>
      <c r="Q28" s="56"/>
      <c r="R28" s="7"/>
      <c r="S28" s="56"/>
      <c r="T28" s="56"/>
      <c r="U28" s="56"/>
      <c r="V28" s="56"/>
      <c r="W28" s="56"/>
      <c r="X28" s="56"/>
      <c r="Y28" s="55">
        <f t="shared" si="0"/>
        <v>0</v>
      </c>
      <c r="Z28" s="55"/>
    </row>
    <row r="29" spans="1:26" ht="10.5" customHeight="1" x14ac:dyDescent="0.2">
      <c r="A29" s="6">
        <v>13</v>
      </c>
      <c r="B29" s="56"/>
      <c r="C29" s="56"/>
      <c r="D29" s="7"/>
      <c r="E29" s="7"/>
      <c r="F29" s="56"/>
      <c r="G29" s="56"/>
      <c r="H29" s="7"/>
      <c r="I29" s="56"/>
      <c r="J29" s="56"/>
      <c r="K29" s="56"/>
      <c r="L29" s="56"/>
      <c r="M29" s="7"/>
      <c r="N29" s="56"/>
      <c r="O29" s="56"/>
      <c r="P29" s="56"/>
      <c r="Q29" s="56"/>
      <c r="R29" s="7"/>
      <c r="S29" s="56"/>
      <c r="T29" s="56"/>
      <c r="U29" s="56"/>
      <c r="V29" s="56"/>
      <c r="W29" s="56"/>
      <c r="X29" s="56"/>
      <c r="Y29" s="55">
        <f t="shared" si="0"/>
        <v>0</v>
      </c>
      <c r="Z29" s="55"/>
    </row>
    <row r="30" spans="1:26" ht="10.5" customHeight="1" x14ac:dyDescent="0.2">
      <c r="A30" s="6">
        <v>14</v>
      </c>
      <c r="B30" s="56"/>
      <c r="C30" s="56"/>
      <c r="D30" s="7"/>
      <c r="E30" s="7"/>
      <c r="F30" s="56"/>
      <c r="G30" s="56"/>
      <c r="H30" s="7"/>
      <c r="I30" s="56"/>
      <c r="J30" s="56"/>
      <c r="K30" s="56"/>
      <c r="L30" s="56"/>
      <c r="M30" s="7"/>
      <c r="N30" s="56"/>
      <c r="O30" s="56"/>
      <c r="P30" s="56"/>
      <c r="Q30" s="56"/>
      <c r="R30" s="7"/>
      <c r="S30" s="56"/>
      <c r="T30" s="56"/>
      <c r="U30" s="56"/>
      <c r="V30" s="56"/>
      <c r="W30" s="56"/>
      <c r="X30" s="56"/>
      <c r="Y30" s="55">
        <f t="shared" si="0"/>
        <v>0</v>
      </c>
      <c r="Z30" s="55"/>
    </row>
    <row r="31" spans="1:26" ht="10.5" customHeight="1" x14ac:dyDescent="0.2">
      <c r="A31" s="6">
        <v>15</v>
      </c>
      <c r="B31" s="56"/>
      <c r="C31" s="56"/>
      <c r="D31" s="7"/>
      <c r="E31" s="7"/>
      <c r="F31" s="56"/>
      <c r="G31" s="56"/>
      <c r="H31" s="7"/>
      <c r="I31" s="56"/>
      <c r="J31" s="56"/>
      <c r="K31" s="56"/>
      <c r="L31" s="56"/>
      <c r="M31" s="7"/>
      <c r="N31" s="56"/>
      <c r="O31" s="56"/>
      <c r="P31" s="56"/>
      <c r="Q31" s="56"/>
      <c r="R31" s="7"/>
      <c r="S31" s="56"/>
      <c r="T31" s="56"/>
      <c r="U31" s="56"/>
      <c r="V31" s="56"/>
      <c r="W31" s="56"/>
      <c r="X31" s="56"/>
      <c r="Y31" s="55">
        <f t="shared" si="0"/>
        <v>0</v>
      </c>
      <c r="Z31" s="55"/>
    </row>
    <row r="32" spans="1:26" ht="10.5" customHeight="1" x14ac:dyDescent="0.2">
      <c r="A32" s="6">
        <v>16</v>
      </c>
      <c r="B32" s="56"/>
      <c r="C32" s="56"/>
      <c r="D32" s="7"/>
      <c r="E32" s="7"/>
      <c r="F32" s="56"/>
      <c r="G32" s="56"/>
      <c r="H32" s="7"/>
      <c r="I32" s="56"/>
      <c r="J32" s="56"/>
      <c r="K32" s="56"/>
      <c r="L32" s="56"/>
      <c r="M32" s="7"/>
      <c r="N32" s="56"/>
      <c r="O32" s="56"/>
      <c r="P32" s="56"/>
      <c r="Q32" s="56"/>
      <c r="R32" s="7"/>
      <c r="S32" s="56"/>
      <c r="T32" s="56"/>
      <c r="U32" s="56"/>
      <c r="V32" s="56"/>
      <c r="W32" s="56"/>
      <c r="X32" s="56"/>
      <c r="Y32" s="55">
        <f t="shared" si="0"/>
        <v>0</v>
      </c>
      <c r="Z32" s="55"/>
    </row>
    <row r="33" spans="1:26" ht="10.5" customHeight="1" x14ac:dyDescent="0.2">
      <c r="A33" s="6">
        <v>17</v>
      </c>
      <c r="B33" s="56"/>
      <c r="C33" s="56"/>
      <c r="D33" s="7"/>
      <c r="E33" s="7"/>
      <c r="F33" s="56"/>
      <c r="G33" s="56"/>
      <c r="H33" s="7"/>
      <c r="I33" s="56"/>
      <c r="J33" s="56"/>
      <c r="K33" s="56"/>
      <c r="L33" s="56"/>
      <c r="M33" s="7"/>
      <c r="N33" s="56"/>
      <c r="O33" s="56"/>
      <c r="P33" s="56"/>
      <c r="Q33" s="56"/>
      <c r="R33" s="7"/>
      <c r="S33" s="56"/>
      <c r="T33" s="56"/>
      <c r="U33" s="56"/>
      <c r="V33" s="56"/>
      <c r="W33" s="56"/>
      <c r="X33" s="56"/>
      <c r="Y33" s="55">
        <f t="shared" si="0"/>
        <v>0</v>
      </c>
      <c r="Z33" s="55"/>
    </row>
    <row r="34" spans="1:26" ht="10.5" customHeight="1" x14ac:dyDescent="0.2">
      <c r="A34" s="6">
        <v>18</v>
      </c>
      <c r="B34" s="56"/>
      <c r="C34" s="56"/>
      <c r="D34" s="7"/>
      <c r="E34" s="7"/>
      <c r="F34" s="56"/>
      <c r="G34" s="56"/>
      <c r="H34" s="7"/>
      <c r="I34" s="56"/>
      <c r="J34" s="56"/>
      <c r="K34" s="56"/>
      <c r="L34" s="56"/>
      <c r="M34" s="7"/>
      <c r="N34" s="56"/>
      <c r="O34" s="56"/>
      <c r="P34" s="56"/>
      <c r="Q34" s="56"/>
      <c r="R34" s="7"/>
      <c r="S34" s="56"/>
      <c r="T34" s="56"/>
      <c r="U34" s="56"/>
      <c r="V34" s="56"/>
      <c r="W34" s="56"/>
      <c r="X34" s="56"/>
      <c r="Y34" s="55">
        <f t="shared" si="0"/>
        <v>0</v>
      </c>
      <c r="Z34" s="55"/>
    </row>
    <row r="35" spans="1:26" ht="10.5" customHeight="1" x14ac:dyDescent="0.2">
      <c r="A35" s="6">
        <v>19</v>
      </c>
      <c r="B35" s="56"/>
      <c r="C35" s="56"/>
      <c r="D35" s="7"/>
      <c r="E35" s="7"/>
      <c r="F35" s="56"/>
      <c r="G35" s="56"/>
      <c r="H35" s="7"/>
      <c r="I35" s="56"/>
      <c r="J35" s="56"/>
      <c r="K35" s="56"/>
      <c r="L35" s="56"/>
      <c r="M35" s="7"/>
      <c r="N35" s="56"/>
      <c r="O35" s="56"/>
      <c r="P35" s="56"/>
      <c r="Q35" s="56"/>
      <c r="R35" s="7"/>
      <c r="S35" s="56"/>
      <c r="T35" s="56"/>
      <c r="U35" s="56"/>
      <c r="V35" s="56"/>
      <c r="W35" s="56"/>
      <c r="X35" s="56"/>
      <c r="Y35" s="55">
        <f t="shared" si="0"/>
        <v>0</v>
      </c>
      <c r="Z35" s="55"/>
    </row>
    <row r="36" spans="1:26" ht="10.5" customHeight="1" x14ac:dyDescent="0.2">
      <c r="A36" s="6">
        <v>20</v>
      </c>
      <c r="B36" s="56"/>
      <c r="C36" s="56"/>
      <c r="D36" s="7"/>
      <c r="E36" s="7"/>
      <c r="F36" s="56"/>
      <c r="G36" s="56"/>
      <c r="H36" s="7"/>
      <c r="I36" s="56"/>
      <c r="J36" s="56"/>
      <c r="K36" s="56"/>
      <c r="L36" s="56"/>
      <c r="M36" s="7"/>
      <c r="N36" s="56"/>
      <c r="O36" s="56"/>
      <c r="P36" s="56"/>
      <c r="Q36" s="56"/>
      <c r="R36" s="7"/>
      <c r="S36" s="56"/>
      <c r="T36" s="56"/>
      <c r="U36" s="56"/>
      <c r="V36" s="56"/>
      <c r="W36" s="56"/>
      <c r="X36" s="56"/>
      <c r="Y36" s="55">
        <f t="shared" si="0"/>
        <v>0</v>
      </c>
      <c r="Z36" s="55"/>
    </row>
    <row r="37" spans="1:26" ht="18" hidden="1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29">
        <f>SUM(N17:O36)</f>
        <v>0</v>
      </c>
      <c r="O37" s="29"/>
      <c r="P37" s="29">
        <f>SUM(P17:Q36)</f>
        <v>0</v>
      </c>
      <c r="Q37" s="29"/>
      <c r="R37" s="10">
        <f>SUM(R17:R36)</f>
        <v>0</v>
      </c>
      <c r="S37" s="29">
        <f>SUM(S17:T36)</f>
        <v>0</v>
      </c>
      <c r="T37" s="29"/>
      <c r="U37" s="10"/>
      <c r="V37" s="10"/>
      <c r="W37" s="10"/>
      <c r="X37" s="10"/>
      <c r="Y37" s="10"/>
      <c r="Z37" s="10"/>
    </row>
    <row r="38" spans="1:26" ht="20.100000000000001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</row>
    <row r="40" spans="1:26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</sheetData>
  <mergeCells count="268">
    <mergeCell ref="A38:Z38"/>
    <mergeCell ref="N37:O37"/>
    <mergeCell ref="P37:Q37"/>
    <mergeCell ref="S37:T37"/>
    <mergeCell ref="A1:Z1"/>
    <mergeCell ref="N2:Z5"/>
    <mergeCell ref="N6:V6"/>
    <mergeCell ref="W6:Z6"/>
    <mergeCell ref="W7:Z7"/>
    <mergeCell ref="N8:V8"/>
    <mergeCell ref="W8:Z8"/>
    <mergeCell ref="N9:V9"/>
    <mergeCell ref="W9:Z9"/>
    <mergeCell ref="Y35:Z35"/>
    <mergeCell ref="B36:C36"/>
    <mergeCell ref="F36:G36"/>
    <mergeCell ref="I36:J36"/>
    <mergeCell ref="K36:L36"/>
    <mergeCell ref="N36:O36"/>
    <mergeCell ref="A6:D6"/>
    <mergeCell ref="P36:Q36"/>
    <mergeCell ref="S36:T36"/>
    <mergeCell ref="U36:V36"/>
    <mergeCell ref="W36:X36"/>
    <mergeCell ref="Y36:Z36"/>
    <mergeCell ref="B35:C35"/>
    <mergeCell ref="F35:G35"/>
    <mergeCell ref="I35:J35"/>
    <mergeCell ref="K35:L35"/>
    <mergeCell ref="N35:O35"/>
    <mergeCell ref="P35:Q35"/>
    <mergeCell ref="S35:T35"/>
    <mergeCell ref="U35:V35"/>
    <mergeCell ref="W35:X35"/>
    <mergeCell ref="W34:X34"/>
    <mergeCell ref="Y34:Z34"/>
    <mergeCell ref="B33:C33"/>
    <mergeCell ref="F33:G33"/>
    <mergeCell ref="I33:J33"/>
    <mergeCell ref="K33:L33"/>
    <mergeCell ref="N33:O33"/>
    <mergeCell ref="P33:Q33"/>
    <mergeCell ref="S33:T33"/>
    <mergeCell ref="U33:V33"/>
    <mergeCell ref="W33:X33"/>
    <mergeCell ref="Y33:Z33"/>
    <mergeCell ref="B34:C34"/>
    <mergeCell ref="F34:G34"/>
    <mergeCell ref="I34:J34"/>
    <mergeCell ref="K34:L34"/>
    <mergeCell ref="N34:O34"/>
    <mergeCell ref="P34:Q34"/>
    <mergeCell ref="S34:T34"/>
    <mergeCell ref="U34:V34"/>
    <mergeCell ref="Y31:Z31"/>
    <mergeCell ref="B32:C32"/>
    <mergeCell ref="F32:G32"/>
    <mergeCell ref="I32:J32"/>
    <mergeCell ref="K32:L32"/>
    <mergeCell ref="N32:O32"/>
    <mergeCell ref="P32:Q32"/>
    <mergeCell ref="S32:T32"/>
    <mergeCell ref="U32:V32"/>
    <mergeCell ref="W32:X32"/>
    <mergeCell ref="Y32:Z32"/>
    <mergeCell ref="B31:C31"/>
    <mergeCell ref="F31:G31"/>
    <mergeCell ref="I31:J31"/>
    <mergeCell ref="K31:L31"/>
    <mergeCell ref="N31:O31"/>
    <mergeCell ref="P31:Q31"/>
    <mergeCell ref="S31:T31"/>
    <mergeCell ref="U31:V31"/>
    <mergeCell ref="W31:X31"/>
    <mergeCell ref="Y29:Z29"/>
    <mergeCell ref="B30:C30"/>
    <mergeCell ref="F30:G30"/>
    <mergeCell ref="I30:J30"/>
    <mergeCell ref="K30:L30"/>
    <mergeCell ref="N30:O30"/>
    <mergeCell ref="P30:Q30"/>
    <mergeCell ref="S30:T30"/>
    <mergeCell ref="U30:V30"/>
    <mergeCell ref="W30:X30"/>
    <mergeCell ref="Y30:Z30"/>
    <mergeCell ref="B29:C29"/>
    <mergeCell ref="F29:G29"/>
    <mergeCell ref="I29:J29"/>
    <mergeCell ref="K29:L29"/>
    <mergeCell ref="N29:O29"/>
    <mergeCell ref="P29:Q29"/>
    <mergeCell ref="S29:T29"/>
    <mergeCell ref="U29:V29"/>
    <mergeCell ref="W29:X29"/>
    <mergeCell ref="Y27:Z27"/>
    <mergeCell ref="B28:C28"/>
    <mergeCell ref="F28:G28"/>
    <mergeCell ref="I28:J28"/>
    <mergeCell ref="K28:L28"/>
    <mergeCell ref="N28:O28"/>
    <mergeCell ref="P28:Q28"/>
    <mergeCell ref="S28:T28"/>
    <mergeCell ref="U28:V28"/>
    <mergeCell ref="W28:X28"/>
    <mergeCell ref="Y28:Z28"/>
    <mergeCell ref="B27:C27"/>
    <mergeCell ref="F27:G27"/>
    <mergeCell ref="I27:J27"/>
    <mergeCell ref="K27:L27"/>
    <mergeCell ref="N27:O27"/>
    <mergeCell ref="P27:Q27"/>
    <mergeCell ref="S27:T27"/>
    <mergeCell ref="U27:V27"/>
    <mergeCell ref="W27:X27"/>
    <mergeCell ref="Y25:Z25"/>
    <mergeCell ref="B26:C26"/>
    <mergeCell ref="F26:G26"/>
    <mergeCell ref="I26:J26"/>
    <mergeCell ref="K26:L26"/>
    <mergeCell ref="N26:O26"/>
    <mergeCell ref="P26:Q26"/>
    <mergeCell ref="S26:T26"/>
    <mergeCell ref="U26:V26"/>
    <mergeCell ref="W26:X26"/>
    <mergeCell ref="Y26:Z26"/>
    <mergeCell ref="B25:C25"/>
    <mergeCell ref="F25:G25"/>
    <mergeCell ref="I25:J25"/>
    <mergeCell ref="K25:L25"/>
    <mergeCell ref="N25:O25"/>
    <mergeCell ref="P25:Q25"/>
    <mergeCell ref="S25:T25"/>
    <mergeCell ref="U25:V25"/>
    <mergeCell ref="W25:X25"/>
    <mergeCell ref="Y23:Z23"/>
    <mergeCell ref="B24:C24"/>
    <mergeCell ref="F24:G24"/>
    <mergeCell ref="I24:J24"/>
    <mergeCell ref="K24:L24"/>
    <mergeCell ref="N24:O24"/>
    <mergeCell ref="P24:Q24"/>
    <mergeCell ref="S24:T24"/>
    <mergeCell ref="U24:V24"/>
    <mergeCell ref="W24:X24"/>
    <mergeCell ref="Y24:Z24"/>
    <mergeCell ref="B23:C23"/>
    <mergeCell ref="F23:G23"/>
    <mergeCell ref="I23:J23"/>
    <mergeCell ref="K23:L23"/>
    <mergeCell ref="N23:O23"/>
    <mergeCell ref="P23:Q23"/>
    <mergeCell ref="S23:T23"/>
    <mergeCell ref="U23:V23"/>
    <mergeCell ref="W23:X23"/>
    <mergeCell ref="Y21:Z21"/>
    <mergeCell ref="B22:C22"/>
    <mergeCell ref="F22:G22"/>
    <mergeCell ref="I22:J22"/>
    <mergeCell ref="K22:L22"/>
    <mergeCell ref="N22:O22"/>
    <mergeCell ref="P22:Q22"/>
    <mergeCell ref="S22:T22"/>
    <mergeCell ref="U22:V22"/>
    <mergeCell ref="W22:X22"/>
    <mergeCell ref="Y22:Z22"/>
    <mergeCell ref="B21:C21"/>
    <mergeCell ref="F21:G21"/>
    <mergeCell ref="I21:J21"/>
    <mergeCell ref="K21:L21"/>
    <mergeCell ref="N21:O21"/>
    <mergeCell ref="P21:Q21"/>
    <mergeCell ref="S21:T21"/>
    <mergeCell ref="U21:V21"/>
    <mergeCell ref="W21:X21"/>
    <mergeCell ref="Y19:Z19"/>
    <mergeCell ref="B20:C20"/>
    <mergeCell ref="F20:G20"/>
    <mergeCell ref="I20:J20"/>
    <mergeCell ref="K20:L20"/>
    <mergeCell ref="N20:O20"/>
    <mergeCell ref="P20:Q20"/>
    <mergeCell ref="S20:T20"/>
    <mergeCell ref="U20:V20"/>
    <mergeCell ref="W20:X20"/>
    <mergeCell ref="Y20:Z20"/>
    <mergeCell ref="B19:C19"/>
    <mergeCell ref="F19:G19"/>
    <mergeCell ref="I19:J19"/>
    <mergeCell ref="K19:L19"/>
    <mergeCell ref="N19:O19"/>
    <mergeCell ref="P19:Q19"/>
    <mergeCell ref="S19:T19"/>
    <mergeCell ref="U19:V19"/>
    <mergeCell ref="W19:X19"/>
    <mergeCell ref="W16:X16"/>
    <mergeCell ref="Y16:Z16"/>
    <mergeCell ref="N15:V15"/>
    <mergeCell ref="W15:Z15"/>
    <mergeCell ref="Y17:Z17"/>
    <mergeCell ref="B18:C18"/>
    <mergeCell ref="F18:G18"/>
    <mergeCell ref="I18:J18"/>
    <mergeCell ref="K18:L18"/>
    <mergeCell ref="N18:O18"/>
    <mergeCell ref="P18:Q18"/>
    <mergeCell ref="S18:T18"/>
    <mergeCell ref="U18:V18"/>
    <mergeCell ref="W18:X18"/>
    <mergeCell ref="Y18:Z18"/>
    <mergeCell ref="B17:C17"/>
    <mergeCell ref="F17:G17"/>
    <mergeCell ref="I17:J17"/>
    <mergeCell ref="K17:L17"/>
    <mergeCell ref="N17:O17"/>
    <mergeCell ref="P17:Q17"/>
    <mergeCell ref="S17:T17"/>
    <mergeCell ref="U17:V17"/>
    <mergeCell ref="W17:X17"/>
    <mergeCell ref="A10:K10"/>
    <mergeCell ref="A15:E15"/>
    <mergeCell ref="F15:L15"/>
    <mergeCell ref="B16:C16"/>
    <mergeCell ref="F16:G16"/>
    <mergeCell ref="I16:J16"/>
    <mergeCell ref="K16:L16"/>
    <mergeCell ref="N16:O16"/>
    <mergeCell ref="P16:Q16"/>
    <mergeCell ref="A13:D13"/>
    <mergeCell ref="A14:D14"/>
    <mergeCell ref="A12:D12"/>
    <mergeCell ref="E12:G12"/>
    <mergeCell ref="E13:G13"/>
    <mergeCell ref="E14:G14"/>
    <mergeCell ref="N12:V12"/>
    <mergeCell ref="N13:V13"/>
    <mergeCell ref="H12:I12"/>
    <mergeCell ref="H13:I13"/>
    <mergeCell ref="H14:I14"/>
    <mergeCell ref="S16:T16"/>
    <mergeCell ref="U16:V16"/>
    <mergeCell ref="N14:V14"/>
    <mergeCell ref="E7:H9"/>
    <mergeCell ref="N7:V7"/>
    <mergeCell ref="K2:M2"/>
    <mergeCell ref="A7:D9"/>
    <mergeCell ref="A2:D2"/>
    <mergeCell ref="A3:D3"/>
    <mergeCell ref="A4:D4"/>
    <mergeCell ref="A5:D5"/>
    <mergeCell ref="I2:J2"/>
    <mergeCell ref="E2:H2"/>
    <mergeCell ref="E3:M3"/>
    <mergeCell ref="E4:M4"/>
    <mergeCell ref="E5:M5"/>
    <mergeCell ref="I7:M9"/>
    <mergeCell ref="E6:M6"/>
    <mergeCell ref="A11:D11"/>
    <mergeCell ref="E11:G11"/>
    <mergeCell ref="H11:I11"/>
    <mergeCell ref="J12:K12"/>
    <mergeCell ref="J13:K13"/>
    <mergeCell ref="J14:K14"/>
    <mergeCell ref="J11:K11"/>
    <mergeCell ref="L12:M14"/>
    <mergeCell ref="M11:Z11"/>
    <mergeCell ref="W12:Z12"/>
    <mergeCell ref="W13:Z13"/>
    <mergeCell ref="W14:Z14"/>
  </mergeCells>
  <dataValidations count="6">
    <dataValidation type="list" allowBlank="1" showInputMessage="1" showErrorMessage="1" sqref="M17:M36" xr:uid="{6C41B1A9-7B01-4F94-9D72-7E193DC44878}">
      <formula1>"2mm,5mm,50mm,100mm"</formula1>
    </dataValidation>
    <dataValidation type="list" allowBlank="1" showInputMessage="1" showErrorMessage="1" sqref="W7:Z7" xr:uid="{E7509513-E551-454A-976A-E6ECB746CDDB}">
      <formula1>Material</formula1>
    </dataValidation>
    <dataValidation type="list" allowBlank="1" showInputMessage="1" showErrorMessage="1" sqref="W8:Z8" xr:uid="{2645A78A-C62C-464C-BB89-E69B55543908}">
      <formula1>INDIRECT(SUBSTITUTE(W7," ",""))</formula1>
    </dataValidation>
    <dataValidation type="list" allowBlank="1" showInputMessage="1" showErrorMessage="1" sqref="F17:L36" xr:uid="{B5DD2E14-79A2-4741-8772-D074814AC98F}">
      <formula1>"2ARS,SQR,SK"</formula1>
    </dataValidation>
    <dataValidation type="list" allowBlank="1" showInputMessage="1" showErrorMessage="1" sqref="W12:Z12" xr:uid="{F64CCBCB-DD93-40AF-97E1-8E1B7F490147}">
      <formula1>"Fortis"</formula1>
    </dataValidation>
    <dataValidation type="list" allowBlank="1" showInputMessage="1" showErrorMessage="1" sqref="W13:Z13" xr:uid="{705DDCA2-1857-4668-9F8A-3BEDA4A7CE0A}">
      <formula1>"Snow White, Black"</formula1>
    </dataValidation>
  </dataValidations>
  <hyperlinks>
    <hyperlink ref="W6" r:id="rId1" xr:uid="{0A6DAF4B-D6BD-4138-A021-3886D59BF9DD}"/>
  </hyperlinks>
  <pageMargins left="0.51181102362204722" right="0.51181102362204722" top="0.35433070866141736" bottom="0.35433070866141736" header="0.31496062992125984" footer="0.31496062992125984"/>
  <pageSetup paperSize="9" scale="96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AFD53D-5394-40EF-8AA6-6AA91FA86643}">
          <x14:formula1>
            <xm:f>Sheet1!$K$5:$K$15</xm:f>
          </x14:formula1>
          <xm:sqref>U17:V36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1143F-F7AB-45B0-8CFD-BC9E292A3AF4}">
  <sheetPr codeName="Sheet2"/>
  <dimension ref="A4:K54"/>
  <sheetViews>
    <sheetView zoomScaleNormal="100" workbookViewId="0">
      <selection activeCell="C21" sqref="C21"/>
    </sheetView>
  </sheetViews>
  <sheetFormatPr defaultRowHeight="12.75" x14ac:dyDescent="0.2"/>
  <cols>
    <col min="1" max="1" width="27.5" style="1" customWidth="1"/>
    <col min="2" max="2" width="31.33203125" style="1" customWidth="1"/>
    <col min="3" max="3" width="26.83203125" style="1" bestFit="1" customWidth="1"/>
    <col min="4" max="4" width="33" style="1" customWidth="1"/>
    <col min="5" max="5" width="24.83203125" style="1" customWidth="1"/>
    <col min="6" max="6" width="23.5" style="1" customWidth="1"/>
    <col min="7" max="7" width="22.83203125" style="1" customWidth="1"/>
    <col min="8" max="8" width="26" style="1" customWidth="1"/>
    <col min="9" max="9" width="27.6640625" style="1" customWidth="1"/>
    <col min="10" max="10" width="40.1640625" style="1" customWidth="1"/>
    <col min="11" max="16384" width="9.33203125" style="1"/>
  </cols>
  <sheetData>
    <row r="4" spans="1:11" x14ac:dyDescent="0.2">
      <c r="A4" s="1" t="s">
        <v>26</v>
      </c>
      <c r="B4" s="1" t="s">
        <v>46</v>
      </c>
      <c r="C4" s="1" t="s">
        <v>47</v>
      </c>
      <c r="D4" s="1" t="s">
        <v>48</v>
      </c>
      <c r="E4" s="1" t="s">
        <v>49</v>
      </c>
      <c r="F4" s="1" t="s">
        <v>50</v>
      </c>
      <c r="G4" s="1" t="s">
        <v>51</v>
      </c>
      <c r="H4" s="1" t="s">
        <v>40</v>
      </c>
      <c r="I4" s="1" t="s">
        <v>39</v>
      </c>
      <c r="J4" s="1" t="s">
        <v>41</v>
      </c>
    </row>
    <row r="5" spans="1:11" x14ac:dyDescent="0.2">
      <c r="A5" s="1" t="s">
        <v>46</v>
      </c>
      <c r="B5" s="1" t="s">
        <v>52</v>
      </c>
      <c r="C5" s="1" t="s">
        <v>64</v>
      </c>
      <c r="D5" s="1" t="s">
        <v>71</v>
      </c>
      <c r="E5" s="1" t="s">
        <v>71</v>
      </c>
      <c r="F5" s="1" t="s">
        <v>71</v>
      </c>
      <c r="G5" s="1" t="s">
        <v>71</v>
      </c>
      <c r="H5" s="1" t="s">
        <v>113</v>
      </c>
      <c r="I5" s="1" t="s">
        <v>133</v>
      </c>
      <c r="J5" s="1" t="s">
        <v>144</v>
      </c>
      <c r="K5" s="1" t="s">
        <v>14</v>
      </c>
    </row>
    <row r="6" spans="1:11" x14ac:dyDescent="0.2">
      <c r="A6" s="1" t="s">
        <v>47</v>
      </c>
      <c r="B6" s="1" t="s">
        <v>53</v>
      </c>
      <c r="C6" s="1" t="s">
        <v>65</v>
      </c>
      <c r="D6" s="1" t="s">
        <v>72</v>
      </c>
      <c r="E6" s="1" t="s">
        <v>72</v>
      </c>
      <c r="F6" s="1" t="s">
        <v>72</v>
      </c>
      <c r="G6" s="1" t="s">
        <v>52</v>
      </c>
      <c r="H6" s="1" t="s">
        <v>114</v>
      </c>
      <c r="I6" s="1" t="s">
        <v>134</v>
      </c>
      <c r="J6" s="1" t="s">
        <v>145</v>
      </c>
      <c r="K6" s="1" t="s">
        <v>15</v>
      </c>
    </row>
    <row r="7" spans="1:11" x14ac:dyDescent="0.2">
      <c r="A7" s="1" t="s">
        <v>48</v>
      </c>
      <c r="B7" s="1" t="s">
        <v>54</v>
      </c>
      <c r="C7" s="1" t="s">
        <v>66</v>
      </c>
      <c r="D7" s="1" t="s">
        <v>52</v>
      </c>
      <c r="E7" s="1" t="s">
        <v>52</v>
      </c>
      <c r="F7" s="1" t="s">
        <v>52</v>
      </c>
      <c r="G7" s="1" t="s">
        <v>95</v>
      </c>
      <c r="H7" s="1" t="s">
        <v>115</v>
      </c>
      <c r="I7" s="1" t="s">
        <v>52</v>
      </c>
      <c r="J7" s="1" t="s">
        <v>146</v>
      </c>
      <c r="K7" s="1" t="s">
        <v>16</v>
      </c>
    </row>
    <row r="8" spans="1:11" x14ac:dyDescent="0.2">
      <c r="A8" s="1" t="s">
        <v>49</v>
      </c>
      <c r="B8" s="1" t="s">
        <v>55</v>
      </c>
      <c r="C8" s="1" t="s">
        <v>67</v>
      </c>
      <c r="D8" s="1" t="s">
        <v>53</v>
      </c>
      <c r="E8" s="1" t="s">
        <v>53</v>
      </c>
      <c r="F8" s="1" t="s">
        <v>53</v>
      </c>
      <c r="G8" s="1" t="s">
        <v>107</v>
      </c>
      <c r="H8" s="1" t="s">
        <v>116</v>
      </c>
      <c r="I8" s="1" t="s">
        <v>135</v>
      </c>
      <c r="J8" s="1" t="s">
        <v>147</v>
      </c>
      <c r="K8" s="1" t="s">
        <v>17</v>
      </c>
    </row>
    <row r="9" spans="1:11" x14ac:dyDescent="0.2">
      <c r="A9" s="1" t="s">
        <v>50</v>
      </c>
      <c r="B9" s="1" t="s">
        <v>56</v>
      </c>
      <c r="C9" s="1" t="s">
        <v>68</v>
      </c>
      <c r="D9" s="1" t="s">
        <v>73</v>
      </c>
      <c r="E9" s="1" t="s">
        <v>88</v>
      </c>
      <c r="F9" s="1" t="s">
        <v>88</v>
      </c>
      <c r="G9" s="1" t="s">
        <v>108</v>
      </c>
      <c r="H9" s="1" t="s">
        <v>117</v>
      </c>
      <c r="I9" s="1" t="s">
        <v>88</v>
      </c>
      <c r="J9" s="1" t="s">
        <v>148</v>
      </c>
      <c r="K9" s="1" t="s">
        <v>18</v>
      </c>
    </row>
    <row r="10" spans="1:11" x14ac:dyDescent="0.2">
      <c r="A10" s="1" t="s">
        <v>51</v>
      </c>
      <c r="B10" s="1" t="s">
        <v>57</v>
      </c>
      <c r="C10" s="1" t="s">
        <v>69</v>
      </c>
      <c r="D10" s="1" t="s">
        <v>74</v>
      </c>
      <c r="E10" s="1" t="s">
        <v>54</v>
      </c>
      <c r="F10" s="1" t="s">
        <v>54</v>
      </c>
      <c r="G10" s="1" t="s">
        <v>75</v>
      </c>
      <c r="H10" s="1" t="s">
        <v>118</v>
      </c>
      <c r="I10" s="1" t="s">
        <v>136</v>
      </c>
      <c r="J10" s="1" t="s">
        <v>149</v>
      </c>
      <c r="K10" s="1" t="s">
        <v>19</v>
      </c>
    </row>
    <row r="11" spans="1:11" x14ac:dyDescent="0.2">
      <c r="A11" s="1" t="s">
        <v>40</v>
      </c>
      <c r="B11" s="1" t="s">
        <v>58</v>
      </c>
      <c r="C11" s="1" t="s">
        <v>70</v>
      </c>
      <c r="D11" s="1" t="s">
        <v>88</v>
      </c>
      <c r="E11" s="1" t="s">
        <v>91</v>
      </c>
      <c r="F11" s="1" t="s">
        <v>91</v>
      </c>
      <c r="G11" s="1" t="s">
        <v>78</v>
      </c>
      <c r="H11" s="1" t="s">
        <v>119</v>
      </c>
      <c r="I11" s="1" t="s">
        <v>137</v>
      </c>
      <c r="J11" s="1" t="s">
        <v>150</v>
      </c>
      <c r="K11" s="1" t="s">
        <v>20</v>
      </c>
    </row>
    <row r="12" spans="1:11" x14ac:dyDescent="0.2">
      <c r="A12" s="1" t="s">
        <v>39</v>
      </c>
      <c r="B12" s="1" t="s">
        <v>59</v>
      </c>
      <c r="C12" s="1" t="s">
        <v>63</v>
      </c>
      <c r="D12" s="1" t="s">
        <v>54</v>
      </c>
      <c r="E12" s="1" t="s">
        <v>92</v>
      </c>
      <c r="F12" s="1" t="s">
        <v>92</v>
      </c>
      <c r="G12" s="1" t="s">
        <v>58</v>
      </c>
      <c r="H12" s="1" t="s">
        <v>120</v>
      </c>
      <c r="I12" s="1" t="s">
        <v>138</v>
      </c>
      <c r="J12" s="1" t="s">
        <v>151</v>
      </c>
      <c r="K12" s="1" t="s">
        <v>21</v>
      </c>
    </row>
    <row r="13" spans="1:11" x14ac:dyDescent="0.2">
      <c r="A13" s="1" t="s">
        <v>41</v>
      </c>
      <c r="B13" s="1" t="s">
        <v>60</v>
      </c>
      <c r="D13" s="1" t="s">
        <v>89</v>
      </c>
      <c r="E13" s="1" t="s">
        <v>93</v>
      </c>
      <c r="F13" s="1" t="s">
        <v>93</v>
      </c>
      <c r="G13" s="1" t="s">
        <v>109</v>
      </c>
      <c r="H13" s="1" t="s">
        <v>121</v>
      </c>
      <c r="I13" s="1" t="s">
        <v>139</v>
      </c>
      <c r="J13" s="1" t="s">
        <v>152</v>
      </c>
      <c r="K13" s="1" t="s">
        <v>22</v>
      </c>
    </row>
    <row r="14" spans="1:11" x14ac:dyDescent="0.2">
      <c r="B14" s="1" t="s">
        <v>61</v>
      </c>
      <c r="D14" s="1" t="s">
        <v>90</v>
      </c>
      <c r="E14" s="1" t="s">
        <v>94</v>
      </c>
      <c r="F14" s="1" t="s">
        <v>94</v>
      </c>
      <c r="G14" s="1" t="s">
        <v>110</v>
      </c>
      <c r="H14" s="1" t="s">
        <v>122</v>
      </c>
      <c r="I14" s="1" t="s">
        <v>140</v>
      </c>
      <c r="J14" s="1" t="s">
        <v>153</v>
      </c>
    </row>
    <row r="15" spans="1:11" x14ac:dyDescent="0.2">
      <c r="B15" s="1" t="s">
        <v>62</v>
      </c>
      <c r="D15" s="1" t="s">
        <v>91</v>
      </c>
      <c r="E15" s="1" t="s">
        <v>96</v>
      </c>
      <c r="F15" s="1" t="s">
        <v>96</v>
      </c>
      <c r="G15" s="1" t="s">
        <v>82</v>
      </c>
      <c r="H15" s="1" t="s">
        <v>123</v>
      </c>
      <c r="I15" s="1" t="s">
        <v>141</v>
      </c>
      <c r="J15" s="1" t="s">
        <v>154</v>
      </c>
    </row>
    <row r="16" spans="1:11" x14ac:dyDescent="0.2">
      <c r="B16" s="1" t="s">
        <v>63</v>
      </c>
      <c r="D16" s="1" t="s">
        <v>92</v>
      </c>
      <c r="E16" s="1" t="s">
        <v>98</v>
      </c>
      <c r="F16" s="1" t="s">
        <v>106</v>
      </c>
      <c r="G16" s="1" t="s">
        <v>87</v>
      </c>
      <c r="H16" s="1" t="s">
        <v>124</v>
      </c>
      <c r="I16" s="1" t="s">
        <v>142</v>
      </c>
      <c r="J16" s="1" t="s">
        <v>155</v>
      </c>
    </row>
    <row r="17" spans="4:10" x14ac:dyDescent="0.2">
      <c r="D17" s="1" t="s">
        <v>93</v>
      </c>
      <c r="E17" s="1" t="s">
        <v>57</v>
      </c>
      <c r="F17" s="1" t="s">
        <v>98</v>
      </c>
      <c r="G17" s="1" t="s">
        <v>111</v>
      </c>
      <c r="H17" s="1" t="s">
        <v>125</v>
      </c>
      <c r="I17" s="1" t="s">
        <v>143</v>
      </c>
      <c r="J17" s="1" t="s">
        <v>156</v>
      </c>
    </row>
    <row r="18" spans="4:10" x14ac:dyDescent="0.2">
      <c r="D18" s="1" t="s">
        <v>94</v>
      </c>
      <c r="E18" s="1" t="s">
        <v>58</v>
      </c>
      <c r="F18" s="1" t="s">
        <v>57</v>
      </c>
      <c r="G18" s="1" t="s">
        <v>112</v>
      </c>
      <c r="H18" s="1" t="s">
        <v>126</v>
      </c>
      <c r="J18" s="1" t="s">
        <v>157</v>
      </c>
    </row>
    <row r="19" spans="4:10" x14ac:dyDescent="0.2">
      <c r="D19" s="1" t="s">
        <v>95</v>
      </c>
      <c r="E19" s="1" t="s">
        <v>79</v>
      </c>
      <c r="F19" s="1" t="s">
        <v>58</v>
      </c>
      <c r="G19" s="1" t="s">
        <v>62</v>
      </c>
      <c r="H19" s="1" t="s">
        <v>127</v>
      </c>
      <c r="J19" s="1" t="s">
        <v>158</v>
      </c>
    </row>
    <row r="20" spans="4:10" x14ac:dyDescent="0.2">
      <c r="D20" s="1" t="s">
        <v>96</v>
      </c>
      <c r="E20" s="1" t="s">
        <v>80</v>
      </c>
      <c r="F20" s="1" t="s">
        <v>79</v>
      </c>
      <c r="G20" s="1" t="s">
        <v>104</v>
      </c>
      <c r="H20" s="1" t="s">
        <v>128</v>
      </c>
      <c r="J20" s="1" t="s">
        <v>159</v>
      </c>
    </row>
    <row r="21" spans="4:10" x14ac:dyDescent="0.2">
      <c r="D21" s="1" t="s">
        <v>55</v>
      </c>
      <c r="E21" s="1" t="s">
        <v>82</v>
      </c>
      <c r="F21" s="1" t="s">
        <v>80</v>
      </c>
      <c r="G21" s="1" t="s">
        <v>63</v>
      </c>
      <c r="H21" s="1" t="s">
        <v>129</v>
      </c>
      <c r="J21" s="1" t="s">
        <v>160</v>
      </c>
    </row>
    <row r="22" spans="4:10" x14ac:dyDescent="0.2">
      <c r="D22" s="1" t="s">
        <v>97</v>
      </c>
      <c r="E22" s="1" t="s">
        <v>85</v>
      </c>
      <c r="F22" s="1" t="s">
        <v>82</v>
      </c>
      <c r="H22" s="1" t="s">
        <v>130</v>
      </c>
      <c r="J22" s="1" t="s">
        <v>161</v>
      </c>
    </row>
    <row r="23" spans="4:10" x14ac:dyDescent="0.2">
      <c r="D23" s="1" t="s">
        <v>98</v>
      </c>
      <c r="E23" s="1" t="s">
        <v>86</v>
      </c>
      <c r="F23" s="1" t="s">
        <v>85</v>
      </c>
      <c r="H23" s="1" t="s">
        <v>131</v>
      </c>
      <c r="J23" s="1" t="s">
        <v>162</v>
      </c>
    </row>
    <row r="24" spans="4:10" x14ac:dyDescent="0.2">
      <c r="D24" s="1" t="s">
        <v>99</v>
      </c>
      <c r="E24" s="1" t="s">
        <v>102</v>
      </c>
      <c r="F24" s="1" t="s">
        <v>86</v>
      </c>
      <c r="H24" s="1" t="s">
        <v>132</v>
      </c>
      <c r="J24" s="1" t="s">
        <v>163</v>
      </c>
    </row>
    <row r="25" spans="4:10" x14ac:dyDescent="0.2">
      <c r="D25" s="1" t="s">
        <v>56</v>
      </c>
      <c r="E25" s="1" t="s">
        <v>103</v>
      </c>
      <c r="F25" s="1" t="s">
        <v>102</v>
      </c>
      <c r="J25" s="1" t="s">
        <v>164</v>
      </c>
    </row>
    <row r="26" spans="4:10" x14ac:dyDescent="0.2">
      <c r="D26" s="1" t="s">
        <v>100</v>
      </c>
      <c r="E26" s="1" t="s">
        <v>104</v>
      </c>
      <c r="F26" s="1" t="s">
        <v>103</v>
      </c>
      <c r="J26" s="1" t="s">
        <v>165</v>
      </c>
    </row>
    <row r="27" spans="4:10" x14ac:dyDescent="0.2">
      <c r="D27" s="1" t="s">
        <v>101</v>
      </c>
      <c r="E27" s="1" t="s">
        <v>63</v>
      </c>
      <c r="F27" s="1" t="s">
        <v>104</v>
      </c>
      <c r="J27" s="1" t="s">
        <v>166</v>
      </c>
    </row>
    <row r="28" spans="4:10" x14ac:dyDescent="0.2">
      <c r="D28" s="1" t="s">
        <v>75</v>
      </c>
      <c r="J28" s="1" t="s">
        <v>167</v>
      </c>
    </row>
    <row r="29" spans="4:10" x14ac:dyDescent="0.2">
      <c r="D29" s="1" t="s">
        <v>57</v>
      </c>
      <c r="J29" s="1" t="s">
        <v>168</v>
      </c>
    </row>
    <row r="30" spans="4:10" x14ac:dyDescent="0.2">
      <c r="D30" s="1" t="s">
        <v>76</v>
      </c>
      <c r="J30" s="1" t="s">
        <v>169</v>
      </c>
    </row>
    <row r="31" spans="4:10" x14ac:dyDescent="0.2">
      <c r="D31" s="1" t="s">
        <v>77</v>
      </c>
      <c r="J31" s="1" t="s">
        <v>170</v>
      </c>
    </row>
    <row r="32" spans="4:10" x14ac:dyDescent="0.2">
      <c r="D32" s="1" t="s">
        <v>78</v>
      </c>
      <c r="J32" s="1" t="s">
        <v>171</v>
      </c>
    </row>
    <row r="33" spans="4:10" x14ac:dyDescent="0.2">
      <c r="D33" s="1" t="s">
        <v>58</v>
      </c>
      <c r="J33" s="1" t="s">
        <v>172</v>
      </c>
    </row>
    <row r="34" spans="4:10" x14ac:dyDescent="0.2">
      <c r="D34" s="1" t="s">
        <v>79</v>
      </c>
      <c r="J34" s="1" t="s">
        <v>173</v>
      </c>
    </row>
    <row r="35" spans="4:10" x14ac:dyDescent="0.2">
      <c r="D35" s="1" t="s">
        <v>80</v>
      </c>
      <c r="J35" s="1" t="s">
        <v>174</v>
      </c>
    </row>
    <row r="36" spans="4:10" x14ac:dyDescent="0.2">
      <c r="D36" s="1" t="s">
        <v>81</v>
      </c>
      <c r="J36" s="1" t="s">
        <v>175</v>
      </c>
    </row>
    <row r="37" spans="4:10" x14ac:dyDescent="0.2">
      <c r="D37" s="1" t="s">
        <v>82</v>
      </c>
      <c r="J37" s="1" t="s">
        <v>176</v>
      </c>
    </row>
    <row r="38" spans="4:10" x14ac:dyDescent="0.2">
      <c r="D38" s="1" t="s">
        <v>83</v>
      </c>
      <c r="J38" s="1" t="s">
        <v>177</v>
      </c>
    </row>
    <row r="39" spans="4:10" x14ac:dyDescent="0.2">
      <c r="D39" s="1" t="s">
        <v>84</v>
      </c>
      <c r="J39" s="1" t="s">
        <v>178</v>
      </c>
    </row>
    <row r="40" spans="4:10" x14ac:dyDescent="0.2">
      <c r="D40" s="1" t="s">
        <v>60</v>
      </c>
      <c r="J40" s="1" t="s">
        <v>179</v>
      </c>
    </row>
    <row r="41" spans="4:10" x14ac:dyDescent="0.2">
      <c r="D41" s="1" t="s">
        <v>85</v>
      </c>
      <c r="J41" s="1" t="s">
        <v>180</v>
      </c>
    </row>
    <row r="42" spans="4:10" x14ac:dyDescent="0.2">
      <c r="D42" s="1" t="s">
        <v>61</v>
      </c>
      <c r="J42" s="1" t="s">
        <v>181</v>
      </c>
    </row>
    <row r="43" spans="4:10" x14ac:dyDescent="0.2">
      <c r="D43" s="1" t="s">
        <v>86</v>
      </c>
      <c r="J43" s="1" t="s">
        <v>182</v>
      </c>
    </row>
    <row r="44" spans="4:10" x14ac:dyDescent="0.2">
      <c r="D44" s="1" t="s">
        <v>87</v>
      </c>
      <c r="J44" s="1" t="s">
        <v>183</v>
      </c>
    </row>
    <row r="45" spans="4:10" x14ac:dyDescent="0.2">
      <c r="D45" s="1" t="s">
        <v>102</v>
      </c>
      <c r="J45" s="1" t="s">
        <v>184</v>
      </c>
    </row>
    <row r="46" spans="4:10" x14ac:dyDescent="0.2">
      <c r="D46" s="1" t="s">
        <v>62</v>
      </c>
      <c r="J46" s="1" t="s">
        <v>185</v>
      </c>
    </row>
    <row r="47" spans="4:10" x14ac:dyDescent="0.2">
      <c r="D47" s="1" t="s">
        <v>103</v>
      </c>
      <c r="J47" s="1" t="s">
        <v>186</v>
      </c>
    </row>
    <row r="48" spans="4:10" x14ac:dyDescent="0.2">
      <c r="D48" s="1" t="s">
        <v>104</v>
      </c>
      <c r="J48" s="1" t="s">
        <v>187</v>
      </c>
    </row>
    <row r="49" spans="4:10" x14ac:dyDescent="0.2">
      <c r="D49" s="1" t="s">
        <v>105</v>
      </c>
      <c r="J49" s="1" t="s">
        <v>188</v>
      </c>
    </row>
    <row r="50" spans="4:10" x14ac:dyDescent="0.2">
      <c r="D50" s="1" t="s">
        <v>63</v>
      </c>
      <c r="J50" s="1" t="s">
        <v>189</v>
      </c>
    </row>
    <row r="51" spans="4:10" x14ac:dyDescent="0.2">
      <c r="J51" s="1" t="s">
        <v>190</v>
      </c>
    </row>
    <row r="52" spans="4:10" x14ac:dyDescent="0.2">
      <c r="J52" s="1" t="s">
        <v>191</v>
      </c>
    </row>
    <row r="53" spans="4:10" x14ac:dyDescent="0.2">
      <c r="J53" s="1" t="s">
        <v>192</v>
      </c>
    </row>
    <row r="54" spans="4:10" x14ac:dyDescent="0.2">
      <c r="J54" s="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Table 1</vt:lpstr>
      <vt:lpstr>Sheet1</vt:lpstr>
      <vt:lpstr>AbetLaminati</vt:lpstr>
      <vt:lpstr>FundermaxCompact</vt:lpstr>
      <vt:lpstr>LaminexAbsolutematte</vt:lpstr>
      <vt:lpstr>LaminexAlfresco</vt:lpstr>
      <vt:lpstr>LaminexChalk</vt:lpstr>
      <vt:lpstr>LaminexLabgrade</vt:lpstr>
      <vt:lpstr>LaminexMultipurpose</vt:lpstr>
      <vt:lpstr>LaminexNuance</vt:lpstr>
      <vt:lpstr>Material</vt:lpstr>
      <vt:lpstr>PolytecCompact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Laminex-CTS-Compact-Quote-Order-Form.xlsm</dc:title>
  <dc:creator>JoineryQuotes</dc:creator>
  <cp:lastModifiedBy>Rob Kneebone</cp:lastModifiedBy>
  <cp:lastPrinted>2025-12-15T22:34:55Z</cp:lastPrinted>
  <dcterms:created xsi:type="dcterms:W3CDTF">2024-02-08T04:54:35Z</dcterms:created>
  <dcterms:modified xsi:type="dcterms:W3CDTF">2025-12-15T22:42:21Z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2024-02-08T00:00:00Z</vt:filetime>
  </property>
  <property fmtid="{D5CDD505-2E9C-101B-9397-08002B2CF9AE}" pid="3" name="Creator">
    <vt:lpwstr>PDF24 Creator</vt:lpwstr>
  </property>
  <property fmtid="{D5CDD505-2E9C-101B-9397-08002B2CF9AE}" pid="4" name="LastSaved">
    <vt:filetime>2024-02-08T00:00:00Z</vt:filetime>
  </property>
  <property fmtid="{D5CDD505-2E9C-101B-9397-08002B2CF9AE}" pid="5" name="Producer">
    <vt:lpwstr>GPL Ghostscript 10.02.1</vt:lpwstr>
  </property>
</Properties>
</file>